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C:\Users\michael.kaptik\OneDrive - Bellevue College\BCStudentPrograms\S&amp;Abellevue\S&amp;A2324\"/>
    </mc:Choice>
  </mc:AlternateContent>
  <xr:revisionPtr revIDLastSave="4" documentId="8_{F2990948-4810-4806-B706-E34F87B40E4A}" xr6:coauthVersionLast="36" xr6:coauthVersionMax="36" xr10:uidLastSave="{D68CD1F7-D737-4C9A-95BC-50A993EA3BDD}"/>
  <bookViews>
    <workbookView xWindow="0" yWindow="0" windowWidth="29486" windowHeight="7466" firstSheet="1" activeTab="4" xr2:uid="{E662AB2F-60D1-42EC-ADB3-2F6197DBC581}"/>
  </bookViews>
  <sheets>
    <sheet name="General Information" sheetId="1" r:id="rId1"/>
    <sheet name="Process Timeline" sheetId="6" r:id="rId2"/>
    <sheet name="Instructions" sheetId="7" r:id="rId3"/>
    <sheet name="Section1-GroupInformation" sheetId="2" r:id="rId4"/>
    <sheet name="Section2- 2324 Budget Ask" sheetId="3" r:id="rId5"/>
    <sheet name="Section3- Acknowledgements" sheetId="5"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7" i="3" l="1"/>
  <c r="C55" i="3" l="1"/>
  <c r="C45" i="3"/>
  <c r="B70" i="3"/>
  <c r="C37" i="3"/>
  <c r="C29" i="3"/>
  <c r="G19" i="3"/>
</calcChain>
</file>

<file path=xl/sharedStrings.xml><?xml version="1.0" encoding="utf-8"?>
<sst xmlns="http://schemas.openxmlformats.org/spreadsheetml/2006/main" count="212" uniqueCount="202">
  <si>
    <t>For additional information, please visit the How Your Fee are Spent webpage: https://www.bellevuecollege.edu/stupro/how-your-tuition-fees-are-spent/</t>
  </si>
  <si>
    <t>Guiding Documents</t>
  </si>
  <si>
    <t>General Information</t>
  </si>
  <si>
    <t>Process Timeline</t>
  </si>
  <si>
    <t>Section 1- Group Information (Required)</t>
  </si>
  <si>
    <t>Section 2-  2324 Budget Ask (Required)</t>
  </si>
  <si>
    <t>Section 4- Acknowledgements/ Signatures (Required)</t>
  </si>
  <si>
    <t>These documents govern the S&amp;A Process. Please review them before completing your application:</t>
  </si>
  <si>
    <t>If you want to include supplemental information you may do so, but please note the Committee may not review supplemental materials.</t>
  </si>
  <si>
    <t>Services and Activities Fee (S&amp;A) 2023-2024 Timeline</t>
  </si>
  <si>
    <t>CTC Link Chartstring (if new group, enter N/A. Budget number format: # 552-264-XXXXX)</t>
  </si>
  <si>
    <t>Provide a brief description of group/department</t>
  </si>
  <si>
    <t>How many students will your funding request reach? (Please give us specific numbers) Please provide up to three years of data:</t>
  </si>
  <si>
    <t>Section 2: 2023-2024 S&amp;A Budget Ask Summary</t>
  </si>
  <si>
    <t>Rollover is defined as any S&amp;A funds currently allocated that you do not think you will spend before the end of the current fiscal year that you are requesting to retain for the following year.</t>
  </si>
  <si>
    <t xml:space="preserve">Please be sure to pay close attention to instructions and Account codes (previously these were sub-object codes in the legacy system).  </t>
  </si>
  <si>
    <t>You must include all rollover amounts in your request. If you are not requesting rollover, leave blank or enter zero for field 1.</t>
  </si>
  <si>
    <t>Account</t>
  </si>
  <si>
    <t>Acct Code</t>
  </si>
  <si>
    <t>Instructions/ Tips</t>
  </si>
  <si>
    <t>1. Rollover from 22-23 you are asking to retain</t>
  </si>
  <si>
    <t>2. NEW 23-24 S&amp;A funds you are requesting</t>
  </si>
  <si>
    <t>3. TOTAL S&amp;A REQUEST FOR 23-24</t>
  </si>
  <si>
    <t>23-24 S&amp;A Request Line Item Breakdown</t>
  </si>
  <si>
    <t>23-24 Total S&amp;A Request</t>
  </si>
  <si>
    <t>Exempt</t>
  </si>
  <si>
    <t>Classified</t>
  </si>
  <si>
    <t>Students</t>
  </si>
  <si>
    <t>Other</t>
  </si>
  <si>
    <t>Benefits</t>
  </si>
  <si>
    <t>Total Salaries and Benefits</t>
  </si>
  <si>
    <t>Supplies</t>
  </si>
  <si>
    <t>Furniture and equipment (&lt;$5000)</t>
  </si>
  <si>
    <t>Coffee and Light Refreshments</t>
  </si>
  <si>
    <t>Meals with Meetings</t>
  </si>
  <si>
    <t>Postage</t>
  </si>
  <si>
    <t>Advertising</t>
  </si>
  <si>
    <t>Total Goods and Services</t>
  </si>
  <si>
    <t>Printing</t>
  </si>
  <si>
    <t>Training</t>
  </si>
  <si>
    <t>Dues/ Memberships</t>
  </si>
  <si>
    <t>Equipement Rentals</t>
  </si>
  <si>
    <t>Capitalized expenses</t>
  </si>
  <si>
    <t>Total Other Expenses</t>
  </si>
  <si>
    <t>Purchased Services</t>
  </si>
  <si>
    <t>Services</t>
  </si>
  <si>
    <t>Travel</t>
  </si>
  <si>
    <t>Airfare</t>
  </si>
  <si>
    <t>Lodging</t>
  </si>
  <si>
    <t>Meals</t>
  </si>
  <si>
    <t>Ground Transport</t>
  </si>
  <si>
    <t>Registration</t>
  </si>
  <si>
    <t>Other Travel Expenses</t>
  </si>
  <si>
    <t>Total Travel</t>
  </si>
  <si>
    <t>Total 2023-24 S&amp;A Ask*</t>
  </si>
  <si>
    <t>* (Total must match 3. Total S&amp;A Request for 23-24 above)</t>
  </si>
  <si>
    <t>Source</t>
  </si>
  <si>
    <t>State Funds</t>
  </si>
  <si>
    <t>Revenue</t>
  </si>
  <si>
    <t>Fundraising</t>
  </si>
  <si>
    <t>Grants</t>
  </si>
  <si>
    <t>Student Co-pays</t>
  </si>
  <si>
    <t>Amount (Estimate if needed)</t>
  </si>
  <si>
    <t>Total</t>
  </si>
  <si>
    <t>If your dept./group receives any other funds (state funds, grants, etc.) that would be used to support the activities listed above in addition to the S&amp;A you are requesting , please provide details in the chart below. If budgets for 23-24 are not finalized, please provide an estimate:</t>
  </si>
  <si>
    <t>See guiding docs for limitations</t>
  </si>
  <si>
    <t>Include # of students, pay per hour, # of hours.</t>
  </si>
  <si>
    <t>Enter account code and be specific</t>
  </si>
  <si>
    <t>Must be 4% of student salary requested/</t>
  </si>
  <si>
    <t>Office supplies, etc.</t>
  </si>
  <si>
    <t>Small durable items like chairs, coffeepot, etc.</t>
  </si>
  <si>
    <t>Snacks, include all catering costs if any</t>
  </si>
  <si>
    <t>plated/buffet meals, including all catering costs</t>
  </si>
  <si>
    <t>furniture or equipment valued&gt; $5000</t>
  </si>
  <si>
    <t>Enter account code, be specific</t>
  </si>
  <si>
    <t>Payments for services (non-food related). Ex: performers, trainers, facilitators, band, guest speakers, etc.</t>
  </si>
  <si>
    <t>Other Expenses</t>
  </si>
  <si>
    <t>Good and Services</t>
  </si>
  <si>
    <t>Salaries and Benefits</t>
  </si>
  <si>
    <t>Training Expenses (non-travel related)</t>
  </si>
  <si>
    <t>For each account line, describe what the funds will be used for:</t>
  </si>
  <si>
    <t>Additional Funding Sources</t>
  </si>
  <si>
    <t>Section 1: Questions/Information About Your Group</t>
  </si>
  <si>
    <t>Please tell us about the goals and learning objectives of the co-curricular or extracurricular student experience for which you are requesting 23-24 S&amp;A funds:</t>
  </si>
  <si>
    <t>If student organization, name of Student Organization Advisor:</t>
  </si>
  <si>
    <t>Name of individual submitting request:</t>
  </si>
  <si>
    <t>Name of student organization or BC office/department submitting request:</t>
  </si>
  <si>
    <t>If BC office or staff, name of supervisor or Dean that supervises office of staff member submitting request:</t>
  </si>
  <si>
    <t>Initial</t>
  </si>
  <si>
    <t>Compliance Standard</t>
  </si>
  <si>
    <t>Requested funds are not curricular in nature. They are for co-curricular or extracurricular involvement (Killian, pg 2). A class is not required for the experience and the funds are not being used for curriculum needs.</t>
  </si>
  <si>
    <t>Requested funds are not being used for items that could be “considered part of the fundamental educational objective of, and basic services provided by the college.” (Killian, pg 5). If a service is viewed as a basic operational service of the college or department, the item should not be funded through the S&amp;A process.</t>
  </si>
  <si>
    <t>Requested funds are being used in a manner proportional to the extracurricular or co-curricular use. (An example of proportional funding would be the funding of a renovation project where the space is used for both institutional and student extracurricular/co-curricular uses. If funds were being spent to upgrade the space, the percentage of the total project cost funded by S&amp;A funds should not exceed the percentage of time that the extracurricular/co-curricular events use the space.)</t>
  </si>
  <si>
    <t>If requested funds are used as “seed money” (i.e. money used to start a new program that complies with S&amp;A funds use), all resulting revenues from the event/service are considered to have been co-mingled with state funds and therefore fall under college and state spending restrictions pertaining to public funds. (Killian, pg. 6).</t>
  </si>
  <si>
    <t>Requested funds will only be used as specified by the approved funding request. If funds are not used during the approved funding window, the funds will be returned. Unused funds do not roll over into the subsequent fiscal year unless approved by the S&amp;A committee.</t>
  </si>
  <si>
    <t>Requested funds are not being spent on outreach or recruitment activities to non-students (Killian, pg. 6).</t>
  </si>
  <si>
    <t>If requested funds are being used for student employment, the employment meets all other criteria guiding S&amp;A fund use.</t>
  </si>
  <si>
    <t>Additional Acknowledgement for Applicant</t>
  </si>
  <si>
    <t>This section should be completed by the individual submitting the request. S&amp;A funding requests must meet compliance guidelines below. Please initial next to each compliance guideline indicating that you have reviewed your request and you are indicating that the request meets the compliance guideline.  If you have any questions about compliance, please reach out to Mike Kaptik (michael.kaptik@bellevuecollege.edu/ 564-2752) and he will provide you feedback.</t>
  </si>
  <si>
    <t xml:space="preserve">This section should be completed by the individual submitting the request. </t>
  </si>
  <si>
    <t>By signing, I acknowledge the following:</t>
  </si>
  <si>
    <t>I certify that the information provided in my funding request documents is complete and accurate.</t>
  </si>
  <si>
    <t>I understand that funding is not guaranteed from year to year.</t>
  </si>
  <si>
    <t>I understand that rollover funding may not be granted.</t>
  </si>
  <si>
    <t>Signature of individual submitting request:</t>
  </si>
  <si>
    <t>Date</t>
  </si>
  <si>
    <t>By signing I acknowledge the following:</t>
  </si>
  <si>
    <t>•The request meets S&amp;A as well as campus compliance standards.</t>
  </si>
  <si>
    <t>•The request documentation is complete and accurate.</t>
  </si>
  <si>
    <t>•I support the request.</t>
  </si>
  <si>
    <t>Oversight Acknowledgement for Dean or Advisor</t>
  </si>
  <si>
    <t>For Student Organization:</t>
  </si>
  <si>
    <t>Signature of Advisor</t>
  </si>
  <si>
    <t>For BC Office/ Department:</t>
  </si>
  <si>
    <t>Name of Dean or Supervisor (please print or type)</t>
  </si>
  <si>
    <t>Signature of Dean/ Supervisor</t>
  </si>
  <si>
    <t>I understand that at the end of the fiscal year, there will be a final S&amp;A report to submit. (Structure of report isTBD).</t>
  </si>
  <si>
    <t>Application Instructions</t>
  </si>
  <si>
    <t>For groups that have a current S&amp;A allocation for 22-23: please note, your 22-23 S&amp;A Application, all previous year expenditures (2020-2021) and current expenditures (2022-2023 expenses to date) for your group will be pulled by staff from Finance Office records and added to your completed application before it goes to the Committee. You do not need to provide this information to the Committee.</t>
  </si>
  <si>
    <t>Services and Activities Fee (S&amp;A) 2023-2024 Application- General Information</t>
  </si>
  <si>
    <t>I have reviewed on-line documentation or taken part in the on-line S&amp;A training. If I have questions, I understand that I can contact Mike Kaptik,Deam of Student Life or the Finance Office.</t>
  </si>
  <si>
    <t>Name of Student Organization Advisor (please print or type)</t>
  </si>
  <si>
    <t>Amount requested amount</t>
  </si>
  <si>
    <t>1 (Rollover) + 2 (New 23-24 S&amp;A funds requested) = 3 (Total S&amp;A Request for 23-24).</t>
  </si>
  <si>
    <r>
      <t xml:space="preserve">Total Fields are automatically calculated in document. </t>
    </r>
    <r>
      <rPr>
        <b/>
        <sz val="11"/>
        <color theme="1"/>
        <rFont val="Calibri"/>
        <family val="2"/>
        <scheme val="minor"/>
      </rPr>
      <t>DO NOT</t>
    </r>
    <r>
      <rPr>
        <sz val="11"/>
        <color theme="1"/>
        <rFont val="Calibri"/>
        <family val="2"/>
        <scheme val="minor"/>
      </rPr>
      <t xml:space="preserve"> enter any values in the Total fields (green shaded).</t>
    </r>
  </si>
  <si>
    <t>After indicating the 23-24 Total S&amp;A Request, itemized the funds line breakdown.</t>
  </si>
  <si>
    <t>"Total 2023-24 S&amp;A Ask" (Line 54) should match "3. Total S&amp;A Request for 23-24" (Line 16)</t>
  </si>
  <si>
    <t>Instructions</t>
  </si>
  <si>
    <t>Follow guidelines in the 23-24 Budget Ask Summary for how to enter data and what types of info should be entered into each field. Note:Do NOT USE commas or special characters when entering numbers. Examples: RIGHT: 23400.56 - WRONG $23,400.56.</t>
  </si>
  <si>
    <t>February 27th 4 to 5pm</t>
  </si>
  <si>
    <t>February 28th 4 to 5pm</t>
  </si>
  <si>
    <t>March 1st 1 to 2pm</t>
  </si>
  <si>
    <t>March 3rd 2 to 3pm</t>
  </si>
  <si>
    <t>March 6th 3 to 4pm</t>
  </si>
  <si>
    <t>March 8th 11 to 12pm</t>
  </si>
  <si>
    <t>March 9th 11 to 12pm</t>
  </si>
  <si>
    <t>March 10th 11 to 12pm</t>
  </si>
  <si>
    <t>March 13th 4 to 5pm</t>
  </si>
  <si>
    <t>March 14th 4 to 5pm</t>
  </si>
  <si>
    <t>March 15th 1 to 2pm</t>
  </si>
  <si>
    <t>March 16th 1 to 2pm</t>
  </si>
  <si>
    <t>March 17th 11 to 12pm; 2 to 3pm</t>
  </si>
  <si>
    <t>This application has been updated from previous years based on feedback from applicants and Committee members. Read all instructions carefully. Incomplete applications will not be processed.</t>
  </si>
  <si>
    <t>2. Schedule meeting (Teams/ In-person) with Mike Kaptik to discuss questions</t>
  </si>
  <si>
    <t>1. Email or call Mike Kaptik (michael.kaptik@bellevuecollege.edu / 564-2752) to ask questions.</t>
  </si>
  <si>
    <t>3. Review on-line training document (Found on "How Your Money is Spent" webpage)</t>
  </si>
  <si>
    <t>4. Attend Drop-In Sessions in C212.  Sessions will occur at the following dates and times:</t>
  </si>
  <si>
    <t>Section 3: S&amp;A Funding Request Acknowledgement Document 2023-24</t>
  </si>
  <si>
    <t>If planning multiple trips, include trip destinations, costs, and student participant numbers:</t>
  </si>
  <si>
    <t>Section 1: Questions/ Information About Your Group</t>
  </si>
  <si>
    <t>If you are asking for funds above what you were allocated for 22-23, please tell us why? (Please be specific)</t>
  </si>
  <si>
    <t>* Description of organization/ department, learning outcomes, number of students impacted</t>
  </si>
  <si>
    <t>* Read instructions questions carefully and consult S&amp;A guiding documents as needed.</t>
  </si>
  <si>
    <t>* Information if applicant is requesting more funds than previous year.</t>
  </si>
  <si>
    <t>* Organization or office/ department submitting application</t>
  </si>
  <si>
    <t>Section 1 provides applicant opportunity to share the following:</t>
  </si>
  <si>
    <t>Section 2 is the funding section of the application.  Applicants should share the following:</t>
  </si>
  <si>
    <t>* Enter Organization or Department Name</t>
  </si>
  <si>
    <t>* Enter the total funds requested.  Total Funds include rollover (unused funds from current year)  and new funds.</t>
  </si>
  <si>
    <t>* Provide line item funding breakdown of the total funds requested.</t>
  </si>
  <si>
    <t>Rollover from 22-23 + New Fund Ask for 23-24 = Total S&amp;A Ask for 23-24</t>
  </si>
  <si>
    <t>* Enter information about Addition Funding Sources</t>
  </si>
  <si>
    <t>Section 3 is a section for the applicant to review compliance standards, acknowledge that the information provided is correct and to get advisor or supervisor/ dean signature that they (advisor/ supervisor or dean) support the request and agree that the request meets process standards as an applicable co-curricular or extracurricular request.</t>
  </si>
  <si>
    <r>
      <t xml:space="preserve">Supervisor or Dean of staff/faculty who submit the request must review all completed sections and sign </t>
    </r>
    <r>
      <rPr>
        <b/>
        <sz val="11"/>
        <color theme="1"/>
        <rFont val="Calibri"/>
        <family val="2"/>
        <scheme val="minor"/>
      </rPr>
      <t>Section 3: S&amp;A Funding RequestAcknowledgement 2023-2024</t>
    </r>
    <r>
      <rPr>
        <sz val="11"/>
        <color theme="1"/>
        <rFont val="Calibri"/>
        <family val="2"/>
        <scheme val="minor"/>
      </rPr>
      <t xml:space="preserve">. If a Chartered Student Organization is submitting the request, the advisor of the student org must review all completed sections and sign </t>
    </r>
    <r>
      <rPr>
        <b/>
        <sz val="11"/>
        <color theme="1"/>
        <rFont val="Calibri"/>
        <family val="2"/>
        <scheme val="minor"/>
      </rPr>
      <t>Section 3: S&amp;A Funding Request Acknowledgement 2023-2024.</t>
    </r>
  </si>
  <si>
    <t>•I have reviewed this request (Sections 1, 2 and 3 with individual/ group submitting request).</t>
  </si>
  <si>
    <t>* All Applicants should complete Sections 1-3 and return to Student Engagement (via website) by deadline.</t>
  </si>
  <si>
    <t>Application Document Contains:</t>
  </si>
  <si>
    <t xml:space="preserve">* If you are requesting funds for travel,  enter the trip breakdown in the area next to the travel budget lines. </t>
  </si>
  <si>
    <t>* FYI-  There is no separate Travel section in this year's application.</t>
  </si>
  <si>
    <t>* Green highlighted cells have formulas that will add your information entered in yellow highlighted cells.</t>
  </si>
  <si>
    <t>March 8 -17: Training for Committee members</t>
  </si>
  <si>
    <t>March 20-22: Student Engagement staff compile applications for Committee</t>
  </si>
  <si>
    <t>April 26: Initial Allocation Recommendations sent to applicants with appeals information</t>
  </si>
  <si>
    <t>April 28: Appeals requests deadline</t>
  </si>
  <si>
    <t>May 1-2: Appeals hearings on Teams. Check website for meeting times and links</t>
  </si>
  <si>
    <t>May 3-5: ASG review and vote</t>
  </si>
  <si>
    <t>May 2: Appeal decisions sent to applicants.  ASG and President Cabinet sent final recommendation</t>
  </si>
  <si>
    <t>May 8-9: President Cabinet review</t>
  </si>
  <si>
    <t>May 9: S&amp;A packet sent to Board of Trustees</t>
  </si>
  <si>
    <t>February 27- March 17th: Campus Training, Help and Feedback Sessions.  See Training Section for information.</t>
  </si>
  <si>
    <t>Please note dates and times are subject to change. Updates will be posted on the How Your Fees are Spent webpage.</t>
  </si>
  <si>
    <t>April 3- April 25: Committee deliberations on campus. Check website for meeting times and locations.</t>
  </si>
  <si>
    <t>Thank you for your interest in providing Bellevue College students additional opportunities and experiences!!  The Service and Activities (S&amp;A) Fee Application process allows the Bellevue College community the opportunity to apply for funding for student extracurricular and co-curricular campus experiences. The S&amp;A funding process takes place each year in Winter/Spring Quarter to recommend allocations for the following fiscal year.</t>
  </si>
  <si>
    <t>March 3: Deadline for volunteers and nominations for Committee members</t>
  </si>
  <si>
    <t>March 17 @ 5:00pm: Application Materials Deadline for upload to website</t>
  </si>
  <si>
    <t>March 22-31: Individual Committee members review application materials</t>
  </si>
  <si>
    <t>March 22-24: Final Exams</t>
  </si>
  <si>
    <t>April 26: Initial Allocation Recommendation sent to ASG and President Cabinet as FYI</t>
  </si>
  <si>
    <t>March 24- April 3: Spring Break</t>
  </si>
  <si>
    <t>May 18: First read by Board of Trustees</t>
  </si>
  <si>
    <t>June 15: Second read and vote by Board of Trustees</t>
  </si>
  <si>
    <t>Support/ Help/ Feedback</t>
  </si>
  <si>
    <t>There will be 4 support options available to the campus community:</t>
  </si>
  <si>
    <t>March 8: Committee members appointed</t>
  </si>
  <si>
    <t>ASG Financial Code 2021 [PDF]</t>
  </si>
  <si>
    <t>Killian Guidelines [PDF]</t>
  </si>
  <si>
    <t>Services and Activities (S&amp;A) Fee Use – Compliance and Guidance (Rev. 2022) [PDF]</t>
  </si>
  <si>
    <t>RCWs Pertaining to S&amp;A Fees [PDF]</t>
  </si>
  <si>
    <t>Who is Eligible to Apply for S&amp;A funding?</t>
  </si>
  <si>
    <r>
      <t>ASG has expanded who can apply for S&amp;A funding. </t>
    </r>
    <r>
      <rPr>
        <b/>
        <sz val="11"/>
        <color theme="1"/>
        <rFont val="Calibri"/>
        <family val="2"/>
        <scheme val="minor"/>
      </rPr>
      <t>Any</t>
    </r>
    <r>
      <rPr>
        <sz val="11"/>
        <color theme="1"/>
        <rFont val="Calibri"/>
        <family val="2"/>
        <scheme val="minor"/>
      </rPr>
      <t> BC student organization or BC office or staff can seek funds for co-curricular and extracurricular activities for BC students. The process is no longer simply open to groups that were previously designated “student programs.”</t>
    </r>
  </si>
  <si>
    <t>February 21: Notification to campus community indicating S&amp;A application and materials are posted on website.</t>
  </si>
  <si>
    <t>February 21: Invitations for volunteers and nominations to serve on S&amp;A Committee sent to campus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</si>
</sst>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style="medium">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07">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2" fillId="0" borderId="0" xfId="1"/>
    <xf numFmtId="0" fontId="0" fillId="0" borderId="1" xfId="0" applyBorder="1"/>
    <xf numFmtId="0" fontId="0" fillId="0" borderId="0" xfId="0" applyAlignment="1">
      <alignment wrapText="1"/>
    </xf>
    <xf numFmtId="0" fontId="0" fillId="3" borderId="1" xfId="0" applyFill="1" applyBorder="1"/>
    <xf numFmtId="0" fontId="3" fillId="0" borderId="1" xfId="0" applyFont="1" applyBorder="1"/>
    <xf numFmtId="0" fontId="3" fillId="0" borderId="1" xfId="0" applyFont="1" applyBorder="1" applyAlignment="1">
      <alignment wrapText="1"/>
    </xf>
    <xf numFmtId="0" fontId="3" fillId="0" borderId="11" xfId="0" applyFont="1" applyFill="1" applyBorder="1"/>
    <xf numFmtId="0" fontId="3" fillId="0" borderId="0" xfId="0" applyFont="1"/>
    <xf numFmtId="0" fontId="3" fillId="0" borderId="0" xfId="0" applyFont="1" applyFill="1" applyBorder="1"/>
    <xf numFmtId="0" fontId="0" fillId="0" borderId="1" xfId="0" applyFont="1" applyFill="1" applyBorder="1"/>
    <xf numFmtId="0" fontId="0" fillId="0" borderId="1" xfId="0" applyFont="1" applyBorder="1"/>
    <xf numFmtId="0" fontId="3" fillId="0" borderId="1" xfId="0" applyFont="1" applyFill="1" applyBorder="1"/>
    <xf numFmtId="0" fontId="3" fillId="0" borderId="0" xfId="0" applyFont="1" applyAlignment="1">
      <alignment wrapText="1"/>
    </xf>
    <xf numFmtId="0" fontId="3" fillId="0" borderId="1" xfId="0" applyFont="1" applyBorder="1" applyAlignment="1">
      <alignment horizontal="center" wrapText="1"/>
    </xf>
    <xf numFmtId="0" fontId="4" fillId="4" borderId="1" xfId="0" applyFont="1" applyFill="1" applyBorder="1" applyAlignment="1">
      <alignment wrapText="1"/>
    </xf>
    <xf numFmtId="0" fontId="4" fillId="4" borderId="1" xfId="0" applyFont="1" applyFill="1" applyBorder="1"/>
    <xf numFmtId="0" fontId="4" fillId="4" borderId="11" xfId="0" applyFont="1" applyFill="1" applyBorder="1"/>
    <xf numFmtId="0" fontId="1" fillId="4" borderId="1" xfId="0" applyFont="1" applyFill="1" applyBorder="1"/>
    <xf numFmtId="0" fontId="1" fillId="0" borderId="1" xfId="0" applyFont="1" applyBorder="1" applyAlignment="1">
      <alignment wrapText="1"/>
    </xf>
    <xf numFmtId="0" fontId="1" fillId="0" borderId="1" xfId="0" applyFont="1" applyBorder="1" applyAlignment="1">
      <alignment horizontal="center"/>
    </xf>
    <xf numFmtId="0" fontId="1" fillId="2" borderId="1" xfId="0" applyFont="1" applyFill="1" applyBorder="1" applyAlignment="1">
      <alignment horizontal="center"/>
    </xf>
    <xf numFmtId="0" fontId="0" fillId="0" borderId="0" xfId="0" applyAlignment="1">
      <alignment horizontal="center"/>
    </xf>
    <xf numFmtId="0" fontId="0" fillId="0" borderId="0" xfId="0" applyAlignment="1">
      <alignment wrapText="1"/>
    </xf>
    <xf numFmtId="0" fontId="0" fillId="0" borderId="0" xfId="0" applyAlignment="1"/>
    <xf numFmtId="0" fontId="1" fillId="2" borderId="1" xfId="0" applyFont="1" applyFill="1" applyBorder="1" applyAlignment="1">
      <alignment horizontal="center"/>
    </xf>
    <xf numFmtId="0" fontId="3" fillId="0" borderId="16" xfId="0" applyFont="1" applyBorder="1" applyAlignment="1">
      <alignment wrapText="1"/>
    </xf>
    <xf numFmtId="0" fontId="4" fillId="0" borderId="0" xfId="0" applyFont="1" applyFill="1" applyBorder="1" applyAlignment="1">
      <alignment horizontal="left" wrapText="1"/>
    </xf>
    <xf numFmtId="0" fontId="1" fillId="0" borderId="0" xfId="0" applyFont="1" applyFill="1" applyBorder="1" applyAlignment="1">
      <alignment horizontal="left"/>
    </xf>
    <xf numFmtId="44" fontId="4" fillId="4" borderId="1" xfId="0" applyNumberFormat="1" applyFont="1" applyFill="1" applyBorder="1"/>
    <xf numFmtId="44" fontId="4" fillId="4" borderId="10" xfId="0" applyNumberFormat="1" applyFont="1" applyFill="1" applyBorder="1"/>
    <xf numFmtId="44" fontId="6" fillId="4" borderId="1" xfId="0" applyNumberFormat="1" applyFont="1" applyFill="1" applyBorder="1"/>
    <xf numFmtId="44" fontId="3" fillId="4" borderId="1" xfId="0" applyNumberFormat="1" applyFont="1" applyFill="1" applyBorder="1"/>
    <xf numFmtId="0" fontId="0" fillId="0" borderId="0" xfId="0" applyFont="1" applyFill="1" applyBorder="1"/>
    <xf numFmtId="0" fontId="0" fillId="0" borderId="0" xfId="0" applyBorder="1" applyAlignment="1">
      <alignment wrapText="1"/>
    </xf>
    <xf numFmtId="0" fontId="1" fillId="0" borderId="0" xfId="0" applyFont="1" applyAlignment="1">
      <alignment horizontal="center" wrapText="1"/>
    </xf>
    <xf numFmtId="0" fontId="1" fillId="0" borderId="0" xfId="0" applyFont="1" applyFill="1" applyBorder="1" applyAlignment="1">
      <alignment horizontal="center"/>
    </xf>
    <xf numFmtId="0" fontId="0" fillId="0" borderId="0" xfId="0" applyFill="1"/>
    <xf numFmtId="0" fontId="0" fillId="0" borderId="0" xfId="0" applyFont="1" applyFill="1" applyBorder="1" applyAlignment="1">
      <alignment horizontal="left" wrapText="1"/>
    </xf>
    <xf numFmtId="0" fontId="3" fillId="3" borderId="1" xfId="0" applyFont="1" applyFill="1" applyBorder="1"/>
    <xf numFmtId="0" fontId="7" fillId="3" borderId="1" xfId="0" applyFont="1" applyFill="1" applyBorder="1"/>
    <xf numFmtId="0" fontId="3" fillId="3" borderId="2" xfId="0" applyFont="1" applyFill="1" applyBorder="1"/>
    <xf numFmtId="0" fontId="2" fillId="0" borderId="0" xfId="1" applyAlignment="1">
      <alignment horizontal="left" vertical="center" indent="1"/>
    </xf>
    <xf numFmtId="0" fontId="0" fillId="0" borderId="0" xfId="0" applyFont="1" applyAlignment="1">
      <alignment vertical="center" wrapText="1"/>
    </xf>
    <xf numFmtId="0" fontId="1" fillId="0" borderId="0" xfId="0" applyFont="1" applyAlignment="1">
      <alignment vertic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1" fillId="0" borderId="0" xfId="0" applyFont="1" applyAlignment="1">
      <alignment wrapText="1"/>
    </xf>
    <xf numFmtId="0" fontId="0" fillId="0" borderId="0" xfId="0" applyAlignment="1"/>
    <xf numFmtId="0" fontId="3" fillId="0" borderId="1" xfId="0" applyFont="1" applyBorder="1" applyAlignment="1">
      <alignment wrapText="1"/>
    </xf>
    <xf numFmtId="0" fontId="4" fillId="4" borderId="15" xfId="0" applyFont="1" applyFill="1" applyBorder="1" applyAlignment="1">
      <alignment horizontal="left" wrapText="1"/>
    </xf>
    <xf numFmtId="0" fontId="1" fillId="4" borderId="0" xfId="0" applyFont="1" applyFill="1" applyBorder="1" applyAlignment="1">
      <alignment horizontal="left"/>
    </xf>
    <xf numFmtId="0" fontId="4" fillId="0" borderId="1" xfId="0" applyFont="1" applyFill="1" applyBorder="1" applyAlignment="1">
      <alignment horizontal="left" wrapText="1"/>
    </xf>
    <xf numFmtId="0" fontId="0" fillId="0" borderId="1" xfId="0" applyBorder="1" applyAlignment="1"/>
    <xf numFmtId="0" fontId="0" fillId="0" borderId="1" xfId="0" applyFill="1" applyBorder="1" applyAlignment="1">
      <alignment wrapText="1"/>
    </xf>
    <xf numFmtId="0" fontId="0" fillId="0" borderId="6" xfId="0" applyBorder="1" applyAlignment="1">
      <alignment horizontal="center"/>
    </xf>
    <xf numFmtId="0" fontId="0" fillId="0" borderId="7" xfId="0" applyBorder="1" applyAlignment="1">
      <alignment horizontal="center"/>
    </xf>
    <xf numFmtId="0" fontId="0" fillId="3" borderId="1" xfId="0" applyFill="1" applyBorder="1" applyAlignment="1"/>
    <xf numFmtId="0" fontId="4" fillId="0" borderId="1" xfId="0" applyFont="1" applyFill="1" applyBorder="1" applyAlignment="1"/>
    <xf numFmtId="0" fontId="1" fillId="0" borderId="1" xfId="0" applyFont="1" applyBorder="1" applyAlignment="1"/>
    <xf numFmtId="0" fontId="4" fillId="0" borderId="2" xfId="0" applyFont="1" applyBorder="1" applyAlignment="1"/>
    <xf numFmtId="0" fontId="1" fillId="0" borderId="3" xfId="0" applyFont="1" applyBorder="1" applyAlignment="1"/>
    <xf numFmtId="0" fontId="1" fillId="0" borderId="4" xfId="0" applyFont="1" applyBorder="1" applyAlignment="1"/>
    <xf numFmtId="0" fontId="4" fillId="0" borderId="2" xfId="0" applyFont="1" applyBorder="1" applyAlignment="1">
      <alignment wrapText="1"/>
    </xf>
    <xf numFmtId="0" fontId="1" fillId="0" borderId="2" xfId="0" applyFont="1" applyBorder="1" applyAlignment="1"/>
    <xf numFmtId="0" fontId="0" fillId="0" borderId="0" xfId="0" applyAlignment="1">
      <alignment wrapText="1"/>
    </xf>
    <xf numFmtId="0" fontId="1" fillId="2" borderId="8" xfId="0" applyFon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44" fontId="0" fillId="4" borderId="1" xfId="0" applyNumberFormat="1" applyFill="1" applyBorder="1" applyAlignment="1"/>
    <xf numFmtId="0" fontId="0" fillId="0" borderId="12" xfId="0" applyBorder="1" applyAlignment="1">
      <alignment wrapText="1"/>
    </xf>
    <xf numFmtId="0" fontId="4" fillId="4" borderId="5" xfId="0" applyFont="1" applyFill="1" applyBorder="1" applyAlignment="1">
      <alignment wrapText="1"/>
    </xf>
    <xf numFmtId="0" fontId="1" fillId="4" borderId="13" xfId="0" applyFont="1" applyFill="1" applyBorder="1" applyAlignment="1"/>
    <xf numFmtId="0" fontId="5" fillId="0" borderId="21" xfId="0" applyFont="1" applyBorder="1" applyAlignment="1">
      <alignment wrapText="1"/>
    </xf>
    <xf numFmtId="0" fontId="5" fillId="0" borderId="14" xfId="0" applyFont="1" applyBorder="1" applyAlignment="1">
      <alignment wrapText="1"/>
    </xf>
    <xf numFmtId="0" fontId="5" fillId="0" borderId="22" xfId="0" applyFont="1" applyBorder="1" applyAlignment="1">
      <alignment wrapText="1"/>
    </xf>
    <xf numFmtId="0" fontId="0" fillId="0" borderId="23" xfId="0" applyBorder="1" applyAlignment="1">
      <alignment wrapText="1"/>
    </xf>
    <xf numFmtId="0" fontId="0" fillId="0" borderId="0" xfId="0" applyBorder="1" applyAlignment="1">
      <alignment wrapText="1"/>
    </xf>
    <xf numFmtId="0" fontId="0" fillId="0" borderId="24"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18" xfId="0" applyBorder="1" applyAlignment="1"/>
    <xf numFmtId="0" fontId="0" fillId="0" borderId="19" xfId="0" applyBorder="1" applyAlignment="1"/>
    <xf numFmtId="0" fontId="0" fillId="0" borderId="20" xfId="0" applyBorder="1" applyAlignment="1"/>
    <xf numFmtId="44" fontId="3" fillId="3" borderId="16" xfId="0" applyNumberFormat="1" applyFont="1" applyFill="1" applyBorder="1" applyAlignment="1"/>
    <xf numFmtId="0" fontId="3" fillId="0" borderId="16" xfId="0" applyFont="1" applyBorder="1" applyAlignment="1"/>
    <xf numFmtId="44" fontId="3" fillId="3" borderId="1" xfId="0" applyNumberFormat="1" applyFont="1" applyFill="1" applyBorder="1" applyAlignment="1"/>
    <xf numFmtId="0" fontId="3" fillId="0" borderId="1" xfId="0" applyFont="1" applyBorder="1" applyAlignment="1"/>
    <xf numFmtId="44" fontId="3" fillId="4" borderId="1" xfId="0" applyNumberFormat="1" applyFont="1" applyFill="1" applyBorder="1" applyAlignment="1"/>
    <xf numFmtId="0" fontId="1" fillId="0" borderId="17" xfId="0" applyFont="1" applyBorder="1" applyAlignment="1"/>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0" fillId="2" borderId="1" xfId="0" applyFill="1" applyBorder="1" applyAlignment="1"/>
    <xf numFmtId="0" fontId="0" fillId="0" borderId="14" xfId="0" applyBorder="1" applyAlignment="1">
      <alignment wrapText="1"/>
    </xf>
    <xf numFmtId="0" fontId="1" fillId="0" borderId="1" xfId="0" applyFont="1" applyBorder="1" applyAlignment="1">
      <alignment horizontal="center"/>
    </xf>
    <xf numFmtId="0" fontId="1" fillId="0" borderId="1" xfId="0" applyFont="1" applyBorder="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llevuecollege.edu/wp-content/uploads/sites/198/2022/01/ServiceandActivitiesfeeguidanceFY202223.pdf" TargetMode="External"/><Relationship Id="rId2" Type="http://schemas.openxmlformats.org/officeDocument/2006/relationships/hyperlink" Target="https://www.bellevuecollege.edu/wp-content/uploads/sites/198/2020/04/KillianGuidelinesUseSA_Oct2018RevCollegesFinal.pdf" TargetMode="External"/><Relationship Id="rId1" Type="http://schemas.openxmlformats.org/officeDocument/2006/relationships/hyperlink" Target="https://www.bellevuecollege.edu/wp-content/uploads/sites/198/2021/02/ASG-Financial-Code-2021.pdf" TargetMode="External"/><Relationship Id="rId5" Type="http://schemas.openxmlformats.org/officeDocument/2006/relationships/printerSettings" Target="../printerSettings/printerSettings1.bin"/><Relationship Id="rId4" Type="http://schemas.openxmlformats.org/officeDocument/2006/relationships/hyperlink" Target="https://www.bellevuecollege.edu/wp-content/uploads/sites/198/2020/04/RCW28RelatedtoServiceandActivitiesFee042320-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E9180-D87E-4107-B67A-94B0DA8179DE}">
  <dimension ref="A1:A33"/>
  <sheetViews>
    <sheetView topLeftCell="A16" workbookViewId="0">
      <selection activeCell="A31" sqref="A31"/>
    </sheetView>
  </sheetViews>
  <sheetFormatPr defaultRowHeight="14.6" x14ac:dyDescent="0.4"/>
  <cols>
    <col min="1" max="1" width="110.3046875" customWidth="1"/>
  </cols>
  <sheetData>
    <row r="1" spans="1:1" x14ac:dyDescent="0.4">
      <c r="A1" s="24" t="s">
        <v>119</v>
      </c>
    </row>
    <row r="3" spans="1:1" ht="58.3" x14ac:dyDescent="0.4">
      <c r="A3" s="1" t="s">
        <v>182</v>
      </c>
    </row>
    <row r="4" spans="1:1" x14ac:dyDescent="0.4">
      <c r="A4" s="1"/>
    </row>
    <row r="5" spans="1:1" x14ac:dyDescent="0.4">
      <c r="A5" s="47" t="s">
        <v>198</v>
      </c>
    </row>
    <row r="6" spans="1:1" ht="43.75" x14ac:dyDescent="0.4">
      <c r="A6" s="46" t="s">
        <v>199</v>
      </c>
    </row>
    <row r="7" spans="1:1" x14ac:dyDescent="0.4">
      <c r="A7" s="46"/>
    </row>
    <row r="8" spans="1:1" x14ac:dyDescent="0.4">
      <c r="A8" s="3" t="s">
        <v>166</v>
      </c>
    </row>
    <row r="9" spans="1:1" x14ac:dyDescent="0.4">
      <c r="A9" s="1" t="s">
        <v>2</v>
      </c>
    </row>
    <row r="10" spans="1:1" x14ac:dyDescent="0.4">
      <c r="A10" s="1" t="s">
        <v>3</v>
      </c>
    </row>
    <row r="11" spans="1:1" x14ac:dyDescent="0.4">
      <c r="A11" s="6" t="s">
        <v>127</v>
      </c>
    </row>
    <row r="12" spans="1:1" x14ac:dyDescent="0.4">
      <c r="A12" s="1" t="s">
        <v>4</v>
      </c>
    </row>
    <row r="13" spans="1:1" x14ac:dyDescent="0.4">
      <c r="A13" s="1" t="s">
        <v>5</v>
      </c>
    </row>
    <row r="14" spans="1:1" x14ac:dyDescent="0.4">
      <c r="A14" s="1" t="s">
        <v>6</v>
      </c>
    </row>
    <row r="15" spans="1:1" x14ac:dyDescent="0.4">
      <c r="A15" s="1"/>
    </row>
    <row r="16" spans="1:1" ht="29.15" x14ac:dyDescent="0.4">
      <c r="A16" s="1" t="s">
        <v>142</v>
      </c>
    </row>
    <row r="17" spans="1:1" x14ac:dyDescent="0.4">
      <c r="A17" s="26"/>
    </row>
    <row r="18" spans="1:1" ht="29.15" x14ac:dyDescent="0.4">
      <c r="A18" s="1" t="s">
        <v>0</v>
      </c>
    </row>
    <row r="19" spans="1:1" x14ac:dyDescent="0.4">
      <c r="A19" s="1"/>
    </row>
    <row r="20" spans="1:1" x14ac:dyDescent="0.4">
      <c r="A20" s="3" t="s">
        <v>1</v>
      </c>
    </row>
    <row r="21" spans="1:1" x14ac:dyDescent="0.4">
      <c r="A21" s="1" t="s">
        <v>7</v>
      </c>
    </row>
    <row r="23" spans="1:1" x14ac:dyDescent="0.4">
      <c r="A23" s="45" t="s">
        <v>194</v>
      </c>
    </row>
    <row r="24" spans="1:1" x14ac:dyDescent="0.4">
      <c r="A24" s="45" t="s">
        <v>195</v>
      </c>
    </row>
    <row r="25" spans="1:1" x14ac:dyDescent="0.4">
      <c r="A25" s="45" t="s">
        <v>196</v>
      </c>
    </row>
    <row r="26" spans="1:1" x14ac:dyDescent="0.4">
      <c r="A26" s="45" t="s">
        <v>197</v>
      </c>
    </row>
    <row r="30" spans="1:1" x14ac:dyDescent="0.4">
      <c r="A30" s="4"/>
    </row>
    <row r="33" spans="1:1" x14ac:dyDescent="0.4">
      <c r="A33" s="2"/>
    </row>
  </sheetData>
  <hyperlinks>
    <hyperlink ref="A23" r:id="rId1" display="https://www.bellevuecollege.edu/wp-content/uploads/sites/198/2021/02/ASG-Financial-Code-2021.pdf" xr:uid="{F4B3449A-391D-48F9-AFBF-368E1AF529C8}"/>
    <hyperlink ref="A24" r:id="rId2" display="https://www.bellevuecollege.edu/wp-content/uploads/sites/198/2020/04/KillianGuidelinesUseSA_Oct2018RevCollegesFinal.pdf" xr:uid="{3659B962-9271-47E5-902C-C419E7213F5E}"/>
    <hyperlink ref="A25" r:id="rId3" display="https://www.bellevuecollege.edu/wp-content/uploads/sites/198/2022/01/ServiceandActivitiesfeeguidanceFY202223.pdf" xr:uid="{B0245187-544A-44F7-B2ED-F8F6BFFB313C}"/>
    <hyperlink ref="A26" r:id="rId4" display="https://www.bellevuecollege.edu/wp-content/uploads/sites/198/2020/04/RCW28RelatedtoServiceandActivitiesFee042320-1.pdf" xr:uid="{9F06F046-C1A1-45C4-987A-F6CCAD92793D}"/>
  </hyperlinks>
  <pageMargins left="0.45" right="0.45"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4F439-0760-41B7-9C29-AA34E0E7C371}">
  <dimension ref="A1:A26"/>
  <sheetViews>
    <sheetView workbookViewId="0">
      <selection activeCell="A6" sqref="A6"/>
    </sheetView>
  </sheetViews>
  <sheetFormatPr defaultRowHeight="14.6" x14ac:dyDescent="0.4"/>
  <cols>
    <col min="1" max="1" width="97.3828125" customWidth="1"/>
  </cols>
  <sheetData>
    <row r="1" spans="1:1" x14ac:dyDescent="0.4">
      <c r="A1" s="2" t="s">
        <v>9</v>
      </c>
    </row>
    <row r="3" spans="1:1" x14ac:dyDescent="0.4">
      <c r="A3" t="s">
        <v>180</v>
      </c>
    </row>
    <row r="5" spans="1:1" x14ac:dyDescent="0.4">
      <c r="A5" t="s">
        <v>200</v>
      </c>
    </row>
    <row r="6" spans="1:1" x14ac:dyDescent="0.4">
      <c r="A6" t="s">
        <v>201</v>
      </c>
    </row>
    <row r="7" spans="1:1" x14ac:dyDescent="0.4">
      <c r="A7" s="2" t="s">
        <v>179</v>
      </c>
    </row>
    <row r="8" spans="1:1" x14ac:dyDescent="0.4">
      <c r="A8" t="s">
        <v>183</v>
      </c>
    </row>
    <row r="9" spans="1:1" x14ac:dyDescent="0.4">
      <c r="A9" t="s">
        <v>193</v>
      </c>
    </row>
    <row r="10" spans="1:1" x14ac:dyDescent="0.4">
      <c r="A10" t="s">
        <v>170</v>
      </c>
    </row>
    <row r="11" spans="1:1" x14ac:dyDescent="0.4">
      <c r="A11" s="2" t="s">
        <v>184</v>
      </c>
    </row>
    <row r="12" spans="1:1" x14ac:dyDescent="0.4">
      <c r="A12" t="s">
        <v>171</v>
      </c>
    </row>
    <row r="13" spans="1:1" x14ac:dyDescent="0.4">
      <c r="A13" t="s">
        <v>185</v>
      </c>
    </row>
    <row r="14" spans="1:1" x14ac:dyDescent="0.4">
      <c r="A14" t="s">
        <v>186</v>
      </c>
    </row>
    <row r="15" spans="1:1" x14ac:dyDescent="0.4">
      <c r="A15" t="s">
        <v>188</v>
      </c>
    </row>
    <row r="16" spans="1:1" x14ac:dyDescent="0.4">
      <c r="A16" t="s">
        <v>181</v>
      </c>
    </row>
    <row r="17" spans="1:1" x14ac:dyDescent="0.4">
      <c r="A17" t="s">
        <v>172</v>
      </c>
    </row>
    <row r="18" spans="1:1" x14ac:dyDescent="0.4">
      <c r="A18" t="s">
        <v>187</v>
      </c>
    </row>
    <row r="19" spans="1:1" x14ac:dyDescent="0.4">
      <c r="A19" t="s">
        <v>173</v>
      </c>
    </row>
    <row r="20" spans="1:1" x14ac:dyDescent="0.4">
      <c r="A20" t="s">
        <v>174</v>
      </c>
    </row>
    <row r="21" spans="1:1" x14ac:dyDescent="0.4">
      <c r="A21" t="s">
        <v>176</v>
      </c>
    </row>
    <row r="22" spans="1:1" x14ac:dyDescent="0.4">
      <c r="A22" t="s">
        <v>175</v>
      </c>
    </row>
    <row r="23" spans="1:1" x14ac:dyDescent="0.4">
      <c r="A23" t="s">
        <v>177</v>
      </c>
    </row>
    <row r="24" spans="1:1" x14ac:dyDescent="0.4">
      <c r="A24" t="s">
        <v>178</v>
      </c>
    </row>
    <row r="25" spans="1:1" x14ac:dyDescent="0.4">
      <c r="A25" t="s">
        <v>189</v>
      </c>
    </row>
    <row r="26" spans="1:1" x14ac:dyDescent="0.4">
      <c r="A26" t="s">
        <v>190</v>
      </c>
    </row>
  </sheetData>
  <pageMargins left="0.45" right="0.4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D57D0-798B-4B11-95DC-A5D87AFB31BF}">
  <dimension ref="A1:A58"/>
  <sheetViews>
    <sheetView workbookViewId="0">
      <selection activeCell="A58" sqref="A58"/>
    </sheetView>
  </sheetViews>
  <sheetFormatPr defaultRowHeight="14.6" x14ac:dyDescent="0.4"/>
  <cols>
    <col min="1" max="1" width="101.3046875" customWidth="1"/>
  </cols>
  <sheetData>
    <row r="1" spans="1:1" x14ac:dyDescent="0.4">
      <c r="A1" s="28" t="s">
        <v>117</v>
      </c>
    </row>
    <row r="2" spans="1:1" x14ac:dyDescent="0.4">
      <c r="A2" s="36"/>
    </row>
    <row r="3" spans="1:1" x14ac:dyDescent="0.4">
      <c r="A3" s="37" t="s">
        <v>152</v>
      </c>
    </row>
    <row r="4" spans="1:1" x14ac:dyDescent="0.4">
      <c r="A4" s="37" t="s">
        <v>165</v>
      </c>
    </row>
    <row r="6" spans="1:1" ht="58.3" x14ac:dyDescent="0.4">
      <c r="A6" s="1" t="s">
        <v>118</v>
      </c>
    </row>
    <row r="8" spans="1:1" x14ac:dyDescent="0.4">
      <c r="A8" s="28" t="s">
        <v>149</v>
      </c>
    </row>
    <row r="9" spans="1:1" x14ac:dyDescent="0.4">
      <c r="A9" t="s">
        <v>155</v>
      </c>
    </row>
    <row r="10" spans="1:1" x14ac:dyDescent="0.4">
      <c r="A10" t="s">
        <v>154</v>
      </c>
    </row>
    <row r="11" spans="1:1" x14ac:dyDescent="0.4">
      <c r="A11" t="s">
        <v>151</v>
      </c>
    </row>
    <row r="12" spans="1:1" x14ac:dyDescent="0.4">
      <c r="A12" t="s">
        <v>153</v>
      </c>
    </row>
    <row r="14" spans="1:1" x14ac:dyDescent="0.4">
      <c r="A14" s="28" t="s">
        <v>13</v>
      </c>
    </row>
    <row r="15" spans="1:1" x14ac:dyDescent="0.4">
      <c r="A15" t="s">
        <v>156</v>
      </c>
    </row>
    <row r="16" spans="1:1" x14ac:dyDescent="0.4">
      <c r="A16" t="s">
        <v>157</v>
      </c>
    </row>
    <row r="17" spans="1:1" ht="29.15" x14ac:dyDescent="0.4">
      <c r="A17" s="26" t="s">
        <v>158</v>
      </c>
    </row>
    <row r="18" spans="1:1" x14ac:dyDescent="0.4">
      <c r="A18" s="26"/>
    </row>
    <row r="19" spans="1:1" x14ac:dyDescent="0.4">
      <c r="A19" s="38" t="s">
        <v>160</v>
      </c>
    </row>
    <row r="20" spans="1:1" x14ac:dyDescent="0.4">
      <c r="A20" s="26"/>
    </row>
    <row r="21" spans="1:1" x14ac:dyDescent="0.4">
      <c r="A21" t="s">
        <v>159</v>
      </c>
    </row>
    <row r="22" spans="1:1" x14ac:dyDescent="0.4">
      <c r="A22" s="1" t="s">
        <v>167</v>
      </c>
    </row>
    <row r="23" spans="1:1" x14ac:dyDescent="0.4">
      <c r="A23" s="26" t="s">
        <v>168</v>
      </c>
    </row>
    <row r="24" spans="1:1" x14ac:dyDescent="0.4">
      <c r="A24" s="26" t="s">
        <v>161</v>
      </c>
    </row>
    <row r="25" spans="1:1" x14ac:dyDescent="0.4">
      <c r="A25" s="26"/>
    </row>
    <row r="26" spans="1:1" x14ac:dyDescent="0.4">
      <c r="A26" s="26" t="s">
        <v>169</v>
      </c>
    </row>
    <row r="27" spans="1:1" x14ac:dyDescent="0.4">
      <c r="A27" s="26"/>
    </row>
    <row r="28" spans="1:1" ht="43.75" x14ac:dyDescent="0.4">
      <c r="A28" s="1" t="s">
        <v>128</v>
      </c>
    </row>
    <row r="30" spans="1:1" x14ac:dyDescent="0.4">
      <c r="A30" s="28" t="s">
        <v>147</v>
      </c>
    </row>
    <row r="31" spans="1:1" s="40" customFormat="1" ht="43.75" x14ac:dyDescent="0.4">
      <c r="A31" s="41" t="s">
        <v>162</v>
      </c>
    </row>
    <row r="32" spans="1:1" s="40" customFormat="1" x14ac:dyDescent="0.4">
      <c r="A32" s="39"/>
    </row>
    <row r="33" spans="1:1" ht="58.3" x14ac:dyDescent="0.4">
      <c r="A33" s="1" t="s">
        <v>163</v>
      </c>
    </row>
    <row r="34" spans="1:1" x14ac:dyDescent="0.4">
      <c r="A34" s="26"/>
    </row>
    <row r="35" spans="1:1" x14ac:dyDescent="0.4">
      <c r="A35" s="26"/>
    </row>
    <row r="37" spans="1:1" x14ac:dyDescent="0.4">
      <c r="A37" s="28" t="s">
        <v>28</v>
      </c>
    </row>
    <row r="38" spans="1:1" ht="29.15" x14ac:dyDescent="0.4">
      <c r="A38" s="1" t="s">
        <v>8</v>
      </c>
    </row>
    <row r="40" spans="1:1" x14ac:dyDescent="0.4">
      <c r="A40" s="24" t="s">
        <v>191</v>
      </c>
    </row>
    <row r="41" spans="1:1" x14ac:dyDescent="0.4">
      <c r="A41" s="2" t="s">
        <v>192</v>
      </c>
    </row>
    <row r="42" spans="1:1" x14ac:dyDescent="0.4">
      <c r="A42" t="s">
        <v>144</v>
      </c>
    </row>
    <row r="43" spans="1:1" x14ac:dyDescent="0.4">
      <c r="A43" t="s">
        <v>143</v>
      </c>
    </row>
    <row r="44" spans="1:1" x14ac:dyDescent="0.4">
      <c r="A44" t="s">
        <v>145</v>
      </c>
    </row>
    <row r="45" spans="1:1" x14ac:dyDescent="0.4">
      <c r="A45" t="s">
        <v>146</v>
      </c>
    </row>
    <row r="46" spans="1:1" x14ac:dyDescent="0.4">
      <c r="A46" s="25" t="s">
        <v>129</v>
      </c>
    </row>
    <row r="47" spans="1:1" x14ac:dyDescent="0.4">
      <c r="A47" s="25" t="s">
        <v>130</v>
      </c>
    </row>
    <row r="48" spans="1:1" x14ac:dyDescent="0.4">
      <c r="A48" s="25" t="s">
        <v>131</v>
      </c>
    </row>
    <row r="49" spans="1:1" x14ac:dyDescent="0.4">
      <c r="A49" s="25" t="s">
        <v>132</v>
      </c>
    </row>
    <row r="50" spans="1:1" x14ac:dyDescent="0.4">
      <c r="A50" s="25" t="s">
        <v>133</v>
      </c>
    </row>
    <row r="51" spans="1:1" x14ac:dyDescent="0.4">
      <c r="A51" s="25" t="s">
        <v>134</v>
      </c>
    </row>
    <row r="52" spans="1:1" x14ac:dyDescent="0.4">
      <c r="A52" s="25" t="s">
        <v>135</v>
      </c>
    </row>
    <row r="53" spans="1:1" x14ac:dyDescent="0.4">
      <c r="A53" s="25" t="s">
        <v>136</v>
      </c>
    </row>
    <row r="54" spans="1:1" x14ac:dyDescent="0.4">
      <c r="A54" s="25" t="s">
        <v>137</v>
      </c>
    </row>
    <row r="55" spans="1:1" x14ac:dyDescent="0.4">
      <c r="A55" s="25" t="s">
        <v>138</v>
      </c>
    </row>
    <row r="56" spans="1:1" x14ac:dyDescent="0.4">
      <c r="A56" s="25" t="s">
        <v>139</v>
      </c>
    </row>
    <row r="57" spans="1:1" x14ac:dyDescent="0.4">
      <c r="A57" s="25" t="s">
        <v>140</v>
      </c>
    </row>
    <row r="58" spans="1:1" x14ac:dyDescent="0.4">
      <c r="A58" s="25" t="s">
        <v>141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E749D-AF94-4DD5-8349-EA8B288689C0}">
  <dimension ref="A1:G16"/>
  <sheetViews>
    <sheetView workbookViewId="0">
      <selection activeCell="B3" sqref="B3:G7"/>
    </sheetView>
  </sheetViews>
  <sheetFormatPr defaultRowHeight="14.6" x14ac:dyDescent="0.4"/>
  <cols>
    <col min="1" max="1" width="37" customWidth="1"/>
  </cols>
  <sheetData>
    <row r="1" spans="1:7" ht="15" thickBot="1" x14ac:dyDescent="0.45">
      <c r="A1" s="48" t="s">
        <v>82</v>
      </c>
      <c r="B1" s="49"/>
      <c r="C1" s="49"/>
      <c r="D1" s="49"/>
      <c r="E1" s="49"/>
      <c r="F1" s="49"/>
      <c r="G1" s="50"/>
    </row>
    <row r="3" spans="1:7" ht="29.15" x14ac:dyDescent="0.4">
      <c r="A3" s="22" t="s">
        <v>86</v>
      </c>
      <c r="B3" s="51"/>
      <c r="C3" s="51"/>
      <c r="D3" s="51"/>
      <c r="E3" s="51"/>
      <c r="F3" s="51"/>
      <c r="G3" s="51"/>
    </row>
    <row r="4" spans="1:7" x14ac:dyDescent="0.4">
      <c r="A4" s="22" t="s">
        <v>85</v>
      </c>
      <c r="B4" s="52"/>
      <c r="C4" s="53"/>
      <c r="D4" s="53"/>
      <c r="E4" s="53"/>
      <c r="F4" s="53"/>
      <c r="G4" s="54"/>
    </row>
    <row r="5" spans="1:7" ht="29.15" x14ac:dyDescent="0.4">
      <c r="A5" s="22" t="s">
        <v>84</v>
      </c>
      <c r="B5" s="52"/>
      <c r="C5" s="53"/>
      <c r="D5" s="53"/>
      <c r="E5" s="53"/>
      <c r="F5" s="53"/>
      <c r="G5" s="54"/>
    </row>
    <row r="6" spans="1:7" ht="43.75" x14ac:dyDescent="0.4">
      <c r="A6" s="22" t="s">
        <v>87</v>
      </c>
      <c r="B6" s="52"/>
      <c r="C6" s="53"/>
      <c r="D6" s="53"/>
      <c r="E6" s="53"/>
      <c r="F6" s="53"/>
      <c r="G6" s="54"/>
    </row>
    <row r="7" spans="1:7" ht="43.75" x14ac:dyDescent="0.4">
      <c r="A7" s="22" t="s">
        <v>10</v>
      </c>
      <c r="B7" s="51"/>
      <c r="C7" s="51"/>
      <c r="D7" s="51"/>
      <c r="E7" s="51"/>
      <c r="F7" s="51"/>
      <c r="G7" s="51"/>
    </row>
    <row r="9" spans="1:7" x14ac:dyDescent="0.4">
      <c r="A9" s="2" t="s">
        <v>11</v>
      </c>
    </row>
    <row r="10" spans="1:7" ht="87.45" customHeight="1" x14ac:dyDescent="0.4">
      <c r="A10" s="51"/>
      <c r="B10" s="51"/>
      <c r="C10" s="51"/>
      <c r="D10" s="51"/>
      <c r="E10" s="51"/>
      <c r="F10" s="51"/>
      <c r="G10" s="51"/>
    </row>
    <row r="11" spans="1:7" ht="30" customHeight="1" x14ac:dyDescent="0.4">
      <c r="A11" s="55" t="s">
        <v>83</v>
      </c>
      <c r="B11" s="55"/>
      <c r="C11" s="55"/>
      <c r="D11" s="55"/>
      <c r="E11" s="55"/>
      <c r="F11" s="55"/>
      <c r="G11" s="55"/>
    </row>
    <row r="12" spans="1:7" ht="84" customHeight="1" x14ac:dyDescent="0.4">
      <c r="A12" s="51"/>
      <c r="B12" s="51"/>
      <c r="C12" s="51"/>
      <c r="D12" s="51"/>
      <c r="E12" s="51"/>
      <c r="F12" s="51"/>
      <c r="G12" s="51"/>
    </row>
    <row r="13" spans="1:7" ht="28.3" customHeight="1" x14ac:dyDescent="0.4">
      <c r="A13" s="55" t="s">
        <v>12</v>
      </c>
      <c r="B13" s="55"/>
      <c r="C13" s="55"/>
      <c r="D13" s="55"/>
      <c r="E13" s="55"/>
      <c r="F13" s="55"/>
      <c r="G13" s="55"/>
    </row>
    <row r="14" spans="1:7" ht="99.9" customHeight="1" x14ac:dyDescent="0.4">
      <c r="A14" s="51"/>
      <c r="B14" s="51"/>
      <c r="C14" s="51"/>
      <c r="D14" s="51"/>
      <c r="E14" s="51"/>
      <c r="F14" s="51"/>
      <c r="G14" s="51"/>
    </row>
    <row r="15" spans="1:7" x14ac:dyDescent="0.4">
      <c r="A15" s="2" t="s">
        <v>150</v>
      </c>
    </row>
    <row r="16" spans="1:7" ht="115.3" customHeight="1" x14ac:dyDescent="0.4">
      <c r="A16" s="51"/>
      <c r="B16" s="51"/>
      <c r="C16" s="51"/>
      <c r="D16" s="51"/>
      <c r="E16" s="51"/>
      <c r="F16" s="51"/>
      <c r="G16" s="51"/>
    </row>
  </sheetData>
  <mergeCells count="12">
    <mergeCell ref="A10:G10"/>
    <mergeCell ref="A12:G12"/>
    <mergeCell ref="A14:G14"/>
    <mergeCell ref="A16:G16"/>
    <mergeCell ref="A11:G11"/>
    <mergeCell ref="A13:G13"/>
    <mergeCell ref="A1:G1"/>
    <mergeCell ref="B3:G3"/>
    <mergeCell ref="B7:G7"/>
    <mergeCell ref="B6:G6"/>
    <mergeCell ref="B4:G4"/>
    <mergeCell ref="B5:G5"/>
  </mergeCells>
  <pageMargins left="0.45" right="0.4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14332-CBD4-4B58-9EB9-DE212C6C0438}">
  <dimension ref="A1:I70"/>
  <sheetViews>
    <sheetView tabSelected="1" topLeftCell="A44" workbookViewId="0">
      <selection activeCell="C57" sqref="C57"/>
    </sheetView>
  </sheetViews>
  <sheetFormatPr defaultRowHeight="14.6" x14ac:dyDescent="0.4"/>
  <cols>
    <col min="1" max="1" width="15.3046875" customWidth="1"/>
    <col min="2" max="2" width="7.69140625" customWidth="1"/>
    <col min="3" max="3" width="12.4609375" customWidth="1"/>
    <col min="4" max="4" width="9.23046875" customWidth="1"/>
    <col min="8" max="8" width="9.23046875" customWidth="1"/>
    <col min="9" max="9" width="14.84375" style="16" customWidth="1"/>
  </cols>
  <sheetData>
    <row r="1" spans="1:9" ht="15" thickBot="1" x14ac:dyDescent="0.45">
      <c r="A1" s="48" t="s">
        <v>13</v>
      </c>
      <c r="B1" s="63"/>
      <c r="C1" s="63"/>
      <c r="D1" s="63"/>
      <c r="E1" s="63"/>
      <c r="F1" s="63"/>
      <c r="G1" s="63"/>
      <c r="H1" s="63"/>
      <c r="I1" s="64"/>
    </row>
    <row r="2" spans="1:9" ht="29.15" customHeight="1" x14ac:dyDescent="0.4">
      <c r="A2" s="73" t="s">
        <v>15</v>
      </c>
      <c r="B2" s="73"/>
      <c r="C2" s="73"/>
      <c r="D2" s="73"/>
      <c r="E2" s="73"/>
      <c r="F2" s="73"/>
      <c r="G2" s="73"/>
      <c r="H2" s="73"/>
      <c r="I2" s="73"/>
    </row>
    <row r="3" spans="1:9" ht="28.75" customHeight="1" x14ac:dyDescent="0.4">
      <c r="A3" s="73" t="s">
        <v>14</v>
      </c>
      <c r="B3" s="73"/>
      <c r="C3" s="73"/>
      <c r="D3" s="73"/>
      <c r="E3" s="73"/>
      <c r="F3" s="73"/>
      <c r="G3" s="73"/>
      <c r="H3" s="73"/>
      <c r="I3" s="73"/>
    </row>
    <row r="4" spans="1:9" ht="29.15" customHeight="1" x14ac:dyDescent="0.4">
      <c r="A4" s="73" t="s">
        <v>16</v>
      </c>
      <c r="B4" s="73"/>
      <c r="C4" s="73"/>
      <c r="D4" s="73"/>
      <c r="E4" s="73"/>
      <c r="F4" s="73"/>
      <c r="G4" s="73"/>
      <c r="H4" s="73"/>
      <c r="I4" s="73"/>
    </row>
    <row r="5" spans="1:9" ht="14.6" customHeight="1" x14ac:dyDescent="0.4">
      <c r="A5" s="56" t="s">
        <v>123</v>
      </c>
      <c r="B5" s="56"/>
      <c r="C5" s="56"/>
      <c r="D5" s="56"/>
      <c r="E5" s="56"/>
      <c r="F5" s="56"/>
      <c r="G5" s="56"/>
      <c r="H5" s="56"/>
      <c r="I5" s="56"/>
    </row>
    <row r="6" spans="1:9" ht="5.05" customHeight="1" x14ac:dyDescent="0.4"/>
    <row r="7" spans="1:9" ht="14.6" customHeight="1" x14ac:dyDescent="0.4">
      <c r="A7" s="56" t="s">
        <v>125</v>
      </c>
      <c r="B7" s="56"/>
      <c r="C7" s="56"/>
      <c r="D7" s="56"/>
      <c r="E7" s="56"/>
      <c r="F7" s="56"/>
      <c r="G7" s="56"/>
      <c r="H7" s="56"/>
      <c r="I7" s="56"/>
    </row>
    <row r="8" spans="1:9" ht="5.05" customHeight="1" x14ac:dyDescent="0.4"/>
    <row r="9" spans="1:9" x14ac:dyDescent="0.4">
      <c r="A9" s="56" t="s">
        <v>124</v>
      </c>
      <c r="B9" s="56"/>
      <c r="C9" s="56"/>
      <c r="D9" s="56"/>
      <c r="E9" s="56"/>
      <c r="F9" s="56"/>
      <c r="G9" s="56"/>
      <c r="H9" s="56"/>
      <c r="I9" s="56"/>
    </row>
    <row r="10" spans="1:9" ht="5.05" customHeight="1" x14ac:dyDescent="0.4">
      <c r="A10" s="27"/>
      <c r="B10" s="27"/>
      <c r="C10" s="27"/>
      <c r="D10" s="27"/>
      <c r="E10" s="27"/>
      <c r="F10" s="27"/>
      <c r="G10" s="27"/>
      <c r="H10" s="27"/>
      <c r="I10" s="27"/>
    </row>
    <row r="11" spans="1:9" x14ac:dyDescent="0.4">
      <c r="A11" s="58" t="s">
        <v>126</v>
      </c>
      <c r="B11" s="59"/>
      <c r="C11" s="56"/>
      <c r="D11" s="56"/>
      <c r="E11" s="56"/>
      <c r="F11" s="56"/>
      <c r="G11" s="56"/>
      <c r="H11" s="56"/>
      <c r="I11" s="56"/>
    </row>
    <row r="12" spans="1:9" ht="5.05" customHeight="1" x14ac:dyDescent="0.4">
      <c r="A12" s="30"/>
      <c r="B12" s="31"/>
      <c r="C12" s="27"/>
      <c r="D12" s="27"/>
      <c r="E12" s="27"/>
      <c r="F12" s="27"/>
      <c r="G12" s="27"/>
      <c r="H12" s="27"/>
      <c r="I12" s="27"/>
    </row>
    <row r="13" spans="1:9" x14ac:dyDescent="0.4">
      <c r="A13" s="60" t="s">
        <v>86</v>
      </c>
      <c r="B13" s="61"/>
      <c r="C13" s="61"/>
      <c r="D13" s="61"/>
      <c r="E13" s="62"/>
      <c r="F13" s="51"/>
      <c r="G13" s="51"/>
      <c r="H13" s="51"/>
      <c r="I13" s="51"/>
    </row>
    <row r="14" spans="1:9" x14ac:dyDescent="0.4">
      <c r="A14" s="61"/>
      <c r="B14" s="61"/>
      <c r="C14" s="61"/>
      <c r="D14" s="61"/>
      <c r="E14" s="51"/>
      <c r="F14" s="51"/>
      <c r="G14" s="51"/>
      <c r="H14" s="51"/>
      <c r="I14" s="51"/>
    </row>
    <row r="15" spans="1:9" ht="9" customHeight="1" thickBot="1" x14ac:dyDescent="0.45"/>
    <row r="16" spans="1:9" ht="15" thickBot="1" x14ac:dyDescent="0.45">
      <c r="A16" s="74" t="s">
        <v>24</v>
      </c>
      <c r="B16" s="75"/>
      <c r="C16" s="75"/>
      <c r="D16" s="75"/>
      <c r="E16" s="75"/>
      <c r="F16" s="75"/>
      <c r="G16" s="75"/>
      <c r="H16" s="75"/>
      <c r="I16" s="76"/>
    </row>
    <row r="17" spans="1:9" x14ac:dyDescent="0.4">
      <c r="C17" s="2" t="s">
        <v>20</v>
      </c>
      <c r="G17" s="95"/>
      <c r="H17" s="96"/>
    </row>
    <row r="18" spans="1:9" x14ac:dyDescent="0.4">
      <c r="C18" s="2" t="s">
        <v>21</v>
      </c>
      <c r="G18" s="97"/>
      <c r="H18" s="98"/>
    </row>
    <row r="19" spans="1:9" x14ac:dyDescent="0.4">
      <c r="C19" s="2" t="s">
        <v>22</v>
      </c>
      <c r="G19" s="99">
        <f>SUM(G17:G18)</f>
        <v>0</v>
      </c>
      <c r="H19" s="98"/>
    </row>
    <row r="20" spans="1:9" ht="8.15" customHeight="1" thickBot="1" x14ac:dyDescent="0.45"/>
    <row r="21" spans="1:9" ht="15" thickBot="1" x14ac:dyDescent="0.45">
      <c r="A21" s="74" t="s">
        <v>23</v>
      </c>
      <c r="B21" s="77"/>
      <c r="C21" s="77"/>
      <c r="D21" s="77"/>
      <c r="E21" s="77"/>
      <c r="F21" s="77"/>
      <c r="G21" s="77"/>
      <c r="H21" s="77"/>
      <c r="I21" s="78"/>
    </row>
    <row r="22" spans="1:9" ht="39" x14ac:dyDescent="0.4">
      <c r="A22" s="9" t="s">
        <v>17</v>
      </c>
      <c r="B22" s="9" t="s">
        <v>18</v>
      </c>
      <c r="C22" s="17" t="s">
        <v>122</v>
      </c>
      <c r="D22" s="57" t="s">
        <v>80</v>
      </c>
      <c r="E22" s="57"/>
      <c r="F22" s="57"/>
      <c r="G22" s="57"/>
      <c r="H22" s="57"/>
      <c r="I22" s="9" t="s">
        <v>19</v>
      </c>
    </row>
    <row r="23" spans="1:9" x14ac:dyDescent="0.4">
      <c r="A23" s="72" t="s">
        <v>78</v>
      </c>
      <c r="B23" s="69"/>
      <c r="C23" s="69"/>
      <c r="D23" s="69"/>
      <c r="E23" s="69"/>
      <c r="F23" s="69"/>
      <c r="G23" s="69"/>
      <c r="H23" s="69"/>
      <c r="I23" s="70"/>
    </row>
    <row r="24" spans="1:9" ht="26.15" x14ac:dyDescent="0.4">
      <c r="A24" s="9" t="s">
        <v>25</v>
      </c>
      <c r="B24" s="8">
        <v>5000010</v>
      </c>
      <c r="C24" s="42"/>
      <c r="D24" s="51"/>
      <c r="E24" s="51"/>
      <c r="F24" s="51"/>
      <c r="G24" s="51"/>
      <c r="H24" s="51"/>
      <c r="I24" s="9" t="s">
        <v>65</v>
      </c>
    </row>
    <row r="25" spans="1:9" ht="26.15" x14ac:dyDescent="0.4">
      <c r="A25" s="9" t="s">
        <v>26</v>
      </c>
      <c r="B25" s="8">
        <v>5000100</v>
      </c>
      <c r="C25" s="42"/>
      <c r="D25" s="51"/>
      <c r="E25" s="51"/>
      <c r="F25" s="51"/>
      <c r="G25" s="51"/>
      <c r="H25" s="51"/>
      <c r="I25" s="9" t="s">
        <v>65</v>
      </c>
    </row>
    <row r="26" spans="1:9" ht="39" x14ac:dyDescent="0.4">
      <c r="A26" s="9" t="s">
        <v>27</v>
      </c>
      <c r="B26" s="8">
        <v>5000130</v>
      </c>
      <c r="C26" s="42"/>
      <c r="D26" s="51"/>
      <c r="E26" s="51"/>
      <c r="F26" s="51"/>
      <c r="G26" s="51"/>
      <c r="H26" s="51"/>
      <c r="I26" s="9" t="s">
        <v>66</v>
      </c>
    </row>
    <row r="27" spans="1:9" ht="26.15" x14ac:dyDescent="0.4">
      <c r="A27" s="9" t="s">
        <v>28</v>
      </c>
      <c r="B27" s="8"/>
      <c r="C27" s="42"/>
      <c r="D27" s="52"/>
      <c r="E27" s="53"/>
      <c r="F27" s="53"/>
      <c r="G27" s="53"/>
      <c r="H27" s="54"/>
      <c r="I27" s="9" t="s">
        <v>67</v>
      </c>
    </row>
    <row r="28" spans="1:9" ht="39" x14ac:dyDescent="0.4">
      <c r="A28" s="9" t="s">
        <v>29</v>
      </c>
      <c r="B28" s="8">
        <v>5010003</v>
      </c>
      <c r="C28" s="42"/>
      <c r="D28" s="52"/>
      <c r="E28" s="53"/>
      <c r="F28" s="53"/>
      <c r="G28" s="53"/>
      <c r="H28" s="54"/>
      <c r="I28" s="9" t="s">
        <v>68</v>
      </c>
    </row>
    <row r="29" spans="1:9" ht="26.15" x14ac:dyDescent="0.4">
      <c r="A29" s="9" t="s">
        <v>30</v>
      </c>
      <c r="B29" s="8"/>
      <c r="C29" s="35">
        <f>SUM(C24:C28)</f>
        <v>0</v>
      </c>
      <c r="D29" s="52"/>
      <c r="E29" s="53"/>
      <c r="F29" s="53"/>
      <c r="G29" s="53"/>
      <c r="H29" s="54"/>
      <c r="I29" s="9"/>
    </row>
    <row r="30" spans="1:9" x14ac:dyDescent="0.4">
      <c r="A30" s="71" t="s">
        <v>77</v>
      </c>
      <c r="B30" s="69"/>
      <c r="C30" s="69"/>
      <c r="D30" s="69"/>
      <c r="E30" s="69"/>
      <c r="F30" s="69"/>
      <c r="G30" s="69"/>
      <c r="H30" s="69"/>
      <c r="I30" s="70"/>
    </row>
    <row r="31" spans="1:9" x14ac:dyDescent="0.4">
      <c r="A31" s="9" t="s">
        <v>31</v>
      </c>
      <c r="B31" s="8">
        <v>5030010</v>
      </c>
      <c r="C31" s="43"/>
      <c r="D31" s="52"/>
      <c r="E31" s="53"/>
      <c r="F31" s="53"/>
      <c r="G31" s="53"/>
      <c r="H31" s="54"/>
      <c r="I31" s="9" t="s">
        <v>69</v>
      </c>
    </row>
    <row r="32" spans="1:9" ht="39" x14ac:dyDescent="0.4">
      <c r="A32" s="9" t="s">
        <v>32</v>
      </c>
      <c r="B32" s="8">
        <v>5030072</v>
      </c>
      <c r="C32" s="43"/>
      <c r="D32" s="52"/>
      <c r="E32" s="53"/>
      <c r="F32" s="53"/>
      <c r="G32" s="53"/>
      <c r="H32" s="54"/>
      <c r="I32" s="9" t="s">
        <v>70</v>
      </c>
    </row>
    <row r="33" spans="1:9" ht="39" x14ac:dyDescent="0.4">
      <c r="A33" s="9" t="s">
        <v>33</v>
      </c>
      <c r="B33" s="8">
        <v>5030016</v>
      </c>
      <c r="C33" s="43"/>
      <c r="D33" s="52"/>
      <c r="E33" s="53"/>
      <c r="F33" s="53"/>
      <c r="G33" s="53"/>
      <c r="H33" s="54"/>
      <c r="I33" s="9" t="s">
        <v>71</v>
      </c>
    </row>
    <row r="34" spans="1:9" ht="39" x14ac:dyDescent="0.4">
      <c r="A34" s="9" t="s">
        <v>34</v>
      </c>
      <c r="B34" s="8">
        <v>5030017</v>
      </c>
      <c r="C34" s="43"/>
      <c r="D34" s="52"/>
      <c r="E34" s="53"/>
      <c r="F34" s="53"/>
      <c r="G34" s="53"/>
      <c r="H34" s="54"/>
      <c r="I34" s="9" t="s">
        <v>72</v>
      </c>
    </row>
    <row r="35" spans="1:9" x14ac:dyDescent="0.4">
      <c r="A35" s="9" t="s">
        <v>35</v>
      </c>
      <c r="B35" s="8">
        <v>5030023</v>
      </c>
      <c r="C35" s="43"/>
      <c r="D35" s="52"/>
      <c r="E35" s="53"/>
      <c r="F35" s="53"/>
      <c r="G35" s="53"/>
      <c r="H35" s="54"/>
      <c r="I35" s="9"/>
    </row>
    <row r="36" spans="1:9" x14ac:dyDescent="0.4">
      <c r="A36" s="9" t="s">
        <v>36</v>
      </c>
      <c r="B36" s="8">
        <v>5030024</v>
      </c>
      <c r="C36" s="43"/>
      <c r="D36" s="51"/>
      <c r="E36" s="51"/>
      <c r="F36" s="51"/>
      <c r="G36" s="51"/>
      <c r="H36" s="51"/>
      <c r="I36" s="9"/>
    </row>
    <row r="37" spans="1:9" ht="26.15" x14ac:dyDescent="0.4">
      <c r="A37" s="18" t="s">
        <v>37</v>
      </c>
      <c r="B37" s="19"/>
      <c r="C37" s="34">
        <f>SUM(C31:C36)</f>
        <v>0</v>
      </c>
      <c r="D37" s="51"/>
      <c r="E37" s="51"/>
      <c r="F37" s="51"/>
      <c r="G37" s="51"/>
      <c r="H37" s="51"/>
      <c r="I37" s="9"/>
    </row>
    <row r="38" spans="1:9" x14ac:dyDescent="0.4">
      <c r="A38" s="68" t="s">
        <v>76</v>
      </c>
      <c r="B38" s="69"/>
      <c r="C38" s="69"/>
      <c r="D38" s="69"/>
      <c r="E38" s="69"/>
      <c r="F38" s="69"/>
      <c r="G38" s="69"/>
      <c r="H38" s="69"/>
      <c r="I38" s="70"/>
    </row>
    <row r="39" spans="1:9" x14ac:dyDescent="0.4">
      <c r="A39" s="8" t="s">
        <v>38</v>
      </c>
      <c r="B39" s="8">
        <v>5081090</v>
      </c>
      <c r="C39" s="42"/>
      <c r="D39" s="52"/>
      <c r="E39" s="53"/>
      <c r="F39" s="53"/>
      <c r="G39" s="53"/>
      <c r="H39" s="54"/>
      <c r="I39" s="9"/>
    </row>
    <row r="40" spans="1:9" ht="26.15" x14ac:dyDescent="0.4">
      <c r="A40" s="8" t="s">
        <v>39</v>
      </c>
      <c r="B40" s="8">
        <v>5081100</v>
      </c>
      <c r="C40" s="42"/>
      <c r="D40" s="52"/>
      <c r="E40" s="53"/>
      <c r="F40" s="53"/>
      <c r="G40" s="53"/>
      <c r="H40" s="54"/>
      <c r="I40" s="9" t="s">
        <v>79</v>
      </c>
    </row>
    <row r="41" spans="1:9" x14ac:dyDescent="0.4">
      <c r="A41" s="10" t="s">
        <v>40</v>
      </c>
      <c r="B41" s="8">
        <v>5081103</v>
      </c>
      <c r="C41" s="42"/>
      <c r="D41" s="52"/>
      <c r="E41" s="53"/>
      <c r="F41" s="53"/>
      <c r="G41" s="53"/>
      <c r="H41" s="54"/>
      <c r="I41" s="9"/>
    </row>
    <row r="42" spans="1:9" x14ac:dyDescent="0.4">
      <c r="A42" s="10" t="s">
        <v>41</v>
      </c>
      <c r="B42" s="8">
        <v>5081110</v>
      </c>
      <c r="C42" s="42"/>
      <c r="D42" s="52"/>
      <c r="E42" s="53"/>
      <c r="F42" s="53"/>
      <c r="G42" s="53"/>
      <c r="H42" s="54"/>
      <c r="I42" s="9"/>
    </row>
    <row r="43" spans="1:9" ht="39" x14ac:dyDescent="0.4">
      <c r="A43" s="10" t="s">
        <v>42</v>
      </c>
      <c r="B43" s="8">
        <v>5040010</v>
      </c>
      <c r="C43" s="42"/>
      <c r="D43" s="52"/>
      <c r="E43" s="53"/>
      <c r="F43" s="53"/>
      <c r="G43" s="53"/>
      <c r="H43" s="54"/>
      <c r="I43" s="9" t="s">
        <v>73</v>
      </c>
    </row>
    <row r="44" spans="1:9" ht="26.15" x14ac:dyDescent="0.4">
      <c r="A44" s="10" t="s">
        <v>28</v>
      </c>
      <c r="B44" s="8"/>
      <c r="C44" s="42"/>
      <c r="D44" s="52"/>
      <c r="E44" s="53"/>
      <c r="F44" s="53"/>
      <c r="G44" s="53"/>
      <c r="H44" s="54"/>
      <c r="I44" s="9" t="s">
        <v>74</v>
      </c>
    </row>
    <row r="45" spans="1:9" x14ac:dyDescent="0.4">
      <c r="A45" s="20" t="s">
        <v>43</v>
      </c>
      <c r="B45" s="21"/>
      <c r="C45" s="32">
        <f>SUM(C39:C44)</f>
        <v>0</v>
      </c>
      <c r="D45" s="52"/>
      <c r="E45" s="53"/>
      <c r="F45" s="53"/>
      <c r="G45" s="53"/>
      <c r="H45" s="54"/>
      <c r="I45" s="9"/>
    </row>
    <row r="46" spans="1:9" x14ac:dyDescent="0.4">
      <c r="A46" s="66" t="s">
        <v>45</v>
      </c>
      <c r="B46" s="67"/>
      <c r="C46" s="67"/>
      <c r="D46" s="67"/>
      <c r="E46" s="67"/>
      <c r="F46" s="67"/>
      <c r="G46" s="67"/>
      <c r="H46" s="67"/>
      <c r="I46" s="67"/>
    </row>
    <row r="47" spans="1:9" ht="90.45" x14ac:dyDescent="0.4">
      <c r="A47" s="8" t="s">
        <v>44</v>
      </c>
      <c r="B47" s="8">
        <v>5050030</v>
      </c>
      <c r="C47" s="7"/>
      <c r="D47" s="52"/>
      <c r="E47" s="53"/>
      <c r="F47" s="53"/>
      <c r="G47" s="53"/>
      <c r="H47" s="54"/>
      <c r="I47" s="9" t="s">
        <v>75</v>
      </c>
    </row>
    <row r="48" spans="1:9" x14ac:dyDescent="0.4">
      <c r="A48" s="66" t="s">
        <v>46</v>
      </c>
      <c r="B48" s="67"/>
      <c r="C48" s="67"/>
      <c r="D48" s="100"/>
      <c r="E48" s="100"/>
      <c r="F48" s="100"/>
      <c r="G48" s="100"/>
      <c r="H48" s="100"/>
      <c r="I48" s="100"/>
    </row>
    <row r="49" spans="1:9" x14ac:dyDescent="0.4">
      <c r="A49" s="15" t="s">
        <v>47</v>
      </c>
      <c r="B49" s="8">
        <v>5080004</v>
      </c>
      <c r="C49" s="44"/>
      <c r="D49" s="83" t="s">
        <v>148</v>
      </c>
      <c r="E49" s="84"/>
      <c r="F49" s="84"/>
      <c r="G49" s="84"/>
      <c r="H49" s="84"/>
      <c r="I49" s="85"/>
    </row>
    <row r="50" spans="1:9" x14ac:dyDescent="0.4">
      <c r="A50" s="15" t="s">
        <v>48</v>
      </c>
      <c r="B50" s="8">
        <v>5080010</v>
      </c>
      <c r="C50" s="44"/>
      <c r="D50" s="86"/>
      <c r="E50" s="87"/>
      <c r="F50" s="87"/>
      <c r="G50" s="87"/>
      <c r="H50" s="87"/>
      <c r="I50" s="88"/>
    </row>
    <row r="51" spans="1:9" x14ac:dyDescent="0.4">
      <c r="A51" s="15" t="s">
        <v>49</v>
      </c>
      <c r="B51" s="8">
        <v>5080010</v>
      </c>
      <c r="C51" s="44"/>
      <c r="D51" s="86"/>
      <c r="E51" s="87"/>
      <c r="F51" s="87"/>
      <c r="G51" s="87"/>
      <c r="H51" s="87"/>
      <c r="I51" s="88"/>
    </row>
    <row r="52" spans="1:9" x14ac:dyDescent="0.4">
      <c r="A52" s="15" t="s">
        <v>50</v>
      </c>
      <c r="B52" s="8">
        <v>5080040</v>
      </c>
      <c r="C52" s="44"/>
      <c r="D52" s="86"/>
      <c r="E52" s="87"/>
      <c r="F52" s="87"/>
      <c r="G52" s="87"/>
      <c r="H52" s="87"/>
      <c r="I52" s="88"/>
    </row>
    <row r="53" spans="1:9" x14ac:dyDescent="0.4">
      <c r="A53" s="15" t="s">
        <v>51</v>
      </c>
      <c r="B53" s="8">
        <v>5081102</v>
      </c>
      <c r="C53" s="44"/>
      <c r="D53" s="89"/>
      <c r="E53" s="90"/>
      <c r="F53" s="90"/>
      <c r="G53" s="90"/>
      <c r="H53" s="90"/>
      <c r="I53" s="91"/>
    </row>
    <row r="54" spans="1:9" ht="26.15" x14ac:dyDescent="0.4">
      <c r="A54" s="15" t="s">
        <v>52</v>
      </c>
      <c r="B54" s="8"/>
      <c r="C54" s="42"/>
      <c r="D54" s="92"/>
      <c r="E54" s="93"/>
      <c r="F54" s="93"/>
      <c r="G54" s="93"/>
      <c r="H54" s="94"/>
      <c r="I54" s="29" t="s">
        <v>74</v>
      </c>
    </row>
    <row r="55" spans="1:9" x14ac:dyDescent="0.4">
      <c r="A55" s="19" t="s">
        <v>53</v>
      </c>
      <c r="B55" s="21"/>
      <c r="C55" s="32">
        <f>SUM(C49:C54)</f>
        <v>0</v>
      </c>
      <c r="D55" s="5"/>
      <c r="E55" s="5"/>
      <c r="F55" s="5"/>
      <c r="G55" s="5"/>
      <c r="H55" s="5"/>
      <c r="I55" s="9"/>
    </row>
    <row r="56" spans="1:9" ht="15" thickBot="1" x14ac:dyDescent="0.45">
      <c r="A56" s="11"/>
      <c r="C56" s="11"/>
    </row>
    <row r="57" spans="1:9" ht="15" thickBot="1" x14ac:dyDescent="0.45">
      <c r="A57" s="81" t="s">
        <v>54</v>
      </c>
      <c r="B57" s="82"/>
      <c r="C57" s="33">
        <f>C29+C55+C47+C45+C37</f>
        <v>0</v>
      </c>
    </row>
    <row r="58" spans="1:9" x14ac:dyDescent="0.4">
      <c r="A58" s="12" t="s">
        <v>55</v>
      </c>
    </row>
    <row r="59" spans="1:9" ht="8.15" customHeight="1" thickBot="1" x14ac:dyDescent="0.45"/>
    <row r="60" spans="1:9" ht="15" thickBot="1" x14ac:dyDescent="0.45">
      <c r="A60" s="48" t="s">
        <v>81</v>
      </c>
      <c r="B60" s="49"/>
      <c r="C60" s="49"/>
      <c r="D60" s="49"/>
      <c r="E60" s="49"/>
      <c r="F60" s="49"/>
      <c r="G60" s="49"/>
      <c r="H60" s="49"/>
      <c r="I60" s="50"/>
    </row>
    <row r="61" spans="1:9" x14ac:dyDescent="0.4">
      <c r="A61" s="80" t="s">
        <v>64</v>
      </c>
      <c r="B61" s="80"/>
      <c r="C61" s="80"/>
      <c r="D61" s="80"/>
      <c r="E61" s="80"/>
      <c r="F61" s="80"/>
      <c r="G61" s="80"/>
      <c r="H61" s="80"/>
      <c r="I61" s="80"/>
    </row>
    <row r="62" spans="1:9" ht="29.6" customHeight="1" x14ac:dyDescent="0.4">
      <c r="A62" s="73"/>
      <c r="B62" s="73"/>
      <c r="C62" s="73"/>
      <c r="D62" s="73"/>
      <c r="E62" s="73"/>
      <c r="F62" s="73"/>
      <c r="G62" s="73"/>
      <c r="H62" s="73"/>
      <c r="I62" s="73"/>
    </row>
    <row r="63" spans="1:9" x14ac:dyDescent="0.4">
      <c r="A63" s="13" t="s">
        <v>56</v>
      </c>
      <c r="B63" s="14" t="s">
        <v>62</v>
      </c>
      <c r="C63" s="14"/>
      <c r="D63" s="14"/>
    </row>
    <row r="64" spans="1:9" x14ac:dyDescent="0.4">
      <c r="A64" s="8" t="s">
        <v>57</v>
      </c>
      <c r="B64" s="65"/>
      <c r="C64" s="65"/>
      <c r="D64" s="65"/>
    </row>
    <row r="65" spans="1:4" x14ac:dyDescent="0.4">
      <c r="A65" s="15" t="s">
        <v>58</v>
      </c>
      <c r="B65" s="65"/>
      <c r="C65" s="65"/>
      <c r="D65" s="65"/>
    </row>
    <row r="66" spans="1:4" x14ac:dyDescent="0.4">
      <c r="A66" s="8" t="s">
        <v>59</v>
      </c>
      <c r="B66" s="65"/>
      <c r="C66" s="65"/>
      <c r="D66" s="65"/>
    </row>
    <row r="67" spans="1:4" x14ac:dyDescent="0.4">
      <c r="A67" s="15" t="s">
        <v>60</v>
      </c>
      <c r="B67" s="65"/>
      <c r="C67" s="65"/>
      <c r="D67" s="65"/>
    </row>
    <row r="68" spans="1:4" x14ac:dyDescent="0.4">
      <c r="A68" s="8" t="s">
        <v>61</v>
      </c>
      <c r="B68" s="65"/>
      <c r="C68" s="65"/>
      <c r="D68" s="65"/>
    </row>
    <row r="69" spans="1:4" x14ac:dyDescent="0.4">
      <c r="A69" s="15" t="s">
        <v>28</v>
      </c>
      <c r="B69" s="65"/>
      <c r="C69" s="65"/>
      <c r="D69" s="65"/>
    </row>
    <row r="70" spans="1:4" x14ac:dyDescent="0.4">
      <c r="A70" s="8" t="s">
        <v>63</v>
      </c>
      <c r="B70" s="79">
        <f>SUM(B64:D69)</f>
        <v>0</v>
      </c>
      <c r="C70" s="79"/>
      <c r="D70" s="79"/>
    </row>
  </sheetData>
  <mergeCells count="58">
    <mergeCell ref="D32:H32"/>
    <mergeCell ref="D33:H33"/>
    <mergeCell ref="D45:H45"/>
    <mergeCell ref="D54:H54"/>
    <mergeCell ref="G17:H17"/>
    <mergeCell ref="G18:H18"/>
    <mergeCell ref="G19:H19"/>
    <mergeCell ref="A48:I48"/>
    <mergeCell ref="D35:H35"/>
    <mergeCell ref="D36:H36"/>
    <mergeCell ref="D37:H37"/>
    <mergeCell ref="D47:H47"/>
    <mergeCell ref="D39:H39"/>
    <mergeCell ref="D40:H40"/>
    <mergeCell ref="D41:H41"/>
    <mergeCell ref="D42:H42"/>
    <mergeCell ref="D43:H43"/>
    <mergeCell ref="D44:H44"/>
    <mergeCell ref="B68:D68"/>
    <mergeCell ref="B69:D69"/>
    <mergeCell ref="B70:D70"/>
    <mergeCell ref="A61:I62"/>
    <mergeCell ref="A57:B57"/>
    <mergeCell ref="B67:D67"/>
    <mergeCell ref="D49:I49"/>
    <mergeCell ref="D50:I50"/>
    <mergeCell ref="D51:I51"/>
    <mergeCell ref="D52:I52"/>
    <mergeCell ref="D53:I53"/>
    <mergeCell ref="A1:I1"/>
    <mergeCell ref="A60:I60"/>
    <mergeCell ref="B64:D64"/>
    <mergeCell ref="B65:D65"/>
    <mergeCell ref="B66:D66"/>
    <mergeCell ref="A46:I46"/>
    <mergeCell ref="A38:I38"/>
    <mergeCell ref="A30:I30"/>
    <mergeCell ref="A23:I23"/>
    <mergeCell ref="D34:H34"/>
    <mergeCell ref="A2:I2"/>
    <mergeCell ref="A3:I3"/>
    <mergeCell ref="A4:I4"/>
    <mergeCell ref="A16:I16"/>
    <mergeCell ref="A21:I21"/>
    <mergeCell ref="A9:I9"/>
    <mergeCell ref="A7:I7"/>
    <mergeCell ref="A5:I5"/>
    <mergeCell ref="D28:H28"/>
    <mergeCell ref="D29:H29"/>
    <mergeCell ref="D31:H31"/>
    <mergeCell ref="D22:H22"/>
    <mergeCell ref="D24:H24"/>
    <mergeCell ref="D25:H25"/>
    <mergeCell ref="D26:H26"/>
    <mergeCell ref="D27:H27"/>
    <mergeCell ref="A11:I11"/>
    <mergeCell ref="A13:D14"/>
    <mergeCell ref="E13:I14"/>
  </mergeCells>
  <pageMargins left="0.45" right="0.4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FD6E2-17D7-40D2-ABB5-38298AE2E2E8}">
  <dimension ref="A1:I41"/>
  <sheetViews>
    <sheetView topLeftCell="A31" workbookViewId="0">
      <selection activeCell="J46" sqref="J46"/>
    </sheetView>
  </sheetViews>
  <sheetFormatPr defaultRowHeight="14.6" x14ac:dyDescent="0.4"/>
  <cols>
    <col min="1" max="1" width="9.23046875" customWidth="1"/>
    <col min="9" max="9" width="18.61328125" customWidth="1"/>
  </cols>
  <sheetData>
    <row r="1" spans="1:9" x14ac:dyDescent="0.4">
      <c r="A1" s="102" t="s">
        <v>147</v>
      </c>
      <c r="B1" s="103"/>
      <c r="C1" s="103"/>
      <c r="D1" s="103"/>
      <c r="E1" s="103"/>
      <c r="F1" s="103"/>
      <c r="G1" s="103"/>
      <c r="H1" s="103"/>
      <c r="I1" s="103"/>
    </row>
    <row r="2" spans="1:9" ht="80.150000000000006" customHeight="1" x14ac:dyDescent="0.4">
      <c r="A2" s="104" t="s">
        <v>98</v>
      </c>
      <c r="B2" s="104"/>
      <c r="C2" s="104"/>
      <c r="D2" s="104"/>
      <c r="E2" s="104"/>
      <c r="F2" s="104"/>
      <c r="G2" s="104"/>
      <c r="H2" s="104"/>
      <c r="I2" s="104"/>
    </row>
    <row r="3" spans="1:9" ht="8.6" customHeight="1" x14ac:dyDescent="0.4">
      <c r="A3" s="1"/>
    </row>
    <row r="4" spans="1:9" x14ac:dyDescent="0.4">
      <c r="A4" s="23" t="s">
        <v>88</v>
      </c>
      <c r="B4" s="105" t="s">
        <v>89</v>
      </c>
      <c r="C4" s="105"/>
      <c r="D4" s="105"/>
      <c r="E4" s="105"/>
      <c r="F4" s="105"/>
      <c r="G4" s="105"/>
      <c r="H4" s="105"/>
      <c r="I4" s="105"/>
    </row>
    <row r="5" spans="1:9" ht="44.15" customHeight="1" x14ac:dyDescent="0.4">
      <c r="A5" s="5"/>
      <c r="B5" s="51" t="s">
        <v>90</v>
      </c>
      <c r="C5" s="51"/>
      <c r="D5" s="51"/>
      <c r="E5" s="51"/>
      <c r="F5" s="51"/>
      <c r="G5" s="51"/>
      <c r="H5" s="51"/>
      <c r="I5" s="51"/>
    </row>
    <row r="6" spans="1:9" ht="58.75" customHeight="1" x14ac:dyDescent="0.4">
      <c r="A6" s="5"/>
      <c r="B6" s="51" t="s">
        <v>91</v>
      </c>
      <c r="C6" s="51"/>
      <c r="D6" s="51"/>
      <c r="E6" s="51"/>
      <c r="F6" s="51"/>
      <c r="G6" s="51"/>
      <c r="H6" s="51"/>
      <c r="I6" s="51"/>
    </row>
    <row r="7" spans="1:9" ht="74.150000000000006" customHeight="1" x14ac:dyDescent="0.4">
      <c r="A7" s="5"/>
      <c r="B7" s="51" t="s">
        <v>92</v>
      </c>
      <c r="C7" s="51"/>
      <c r="D7" s="51"/>
      <c r="E7" s="51"/>
      <c r="F7" s="51"/>
      <c r="G7" s="51"/>
      <c r="H7" s="51"/>
      <c r="I7" s="51"/>
    </row>
    <row r="8" spans="1:9" ht="59.15" customHeight="1" x14ac:dyDescent="0.4">
      <c r="A8" s="5"/>
      <c r="B8" s="51" t="s">
        <v>93</v>
      </c>
      <c r="C8" s="51"/>
      <c r="D8" s="51"/>
      <c r="E8" s="51"/>
      <c r="F8" s="51"/>
      <c r="G8" s="51"/>
      <c r="H8" s="51"/>
      <c r="I8" s="51"/>
    </row>
    <row r="9" spans="1:9" ht="42.9" customHeight="1" x14ac:dyDescent="0.4">
      <c r="A9" s="5"/>
      <c r="B9" s="51" t="s">
        <v>94</v>
      </c>
      <c r="C9" s="51"/>
      <c r="D9" s="51"/>
      <c r="E9" s="51"/>
      <c r="F9" s="51"/>
      <c r="G9" s="51"/>
      <c r="H9" s="51"/>
      <c r="I9" s="51"/>
    </row>
    <row r="10" spans="1:9" ht="28.3" customHeight="1" x14ac:dyDescent="0.4">
      <c r="A10" s="5"/>
      <c r="B10" s="51" t="s">
        <v>95</v>
      </c>
      <c r="C10" s="51"/>
      <c r="D10" s="51"/>
      <c r="E10" s="51"/>
      <c r="F10" s="51"/>
      <c r="G10" s="51"/>
      <c r="H10" s="51"/>
      <c r="I10" s="51"/>
    </row>
    <row r="11" spans="1:9" ht="30.55" customHeight="1" x14ac:dyDescent="0.4">
      <c r="A11" s="5"/>
      <c r="B11" s="51" t="s">
        <v>96</v>
      </c>
      <c r="C11" s="51"/>
      <c r="D11" s="51"/>
      <c r="E11" s="51"/>
      <c r="F11" s="51"/>
      <c r="G11" s="51"/>
      <c r="H11" s="51"/>
      <c r="I11" s="51"/>
    </row>
    <row r="12" spans="1:9" ht="3.9" customHeight="1" x14ac:dyDescent="0.4"/>
    <row r="13" spans="1:9" x14ac:dyDescent="0.4">
      <c r="A13" s="101" t="s">
        <v>97</v>
      </c>
      <c r="B13" s="101"/>
      <c r="C13" s="101"/>
      <c r="D13" s="101"/>
      <c r="E13" s="101"/>
      <c r="F13" s="101"/>
      <c r="G13" s="101"/>
      <c r="H13" s="101"/>
      <c r="I13" s="101"/>
    </row>
    <row r="14" spans="1:9" ht="9.9" customHeight="1" x14ac:dyDescent="0.4"/>
    <row r="15" spans="1:9" x14ac:dyDescent="0.4">
      <c r="A15" t="s">
        <v>99</v>
      </c>
    </row>
    <row r="16" spans="1:9" ht="8.6" customHeight="1" x14ac:dyDescent="0.4"/>
    <row r="17" spans="1:9" x14ac:dyDescent="0.4">
      <c r="A17" t="s">
        <v>100</v>
      </c>
    </row>
    <row r="18" spans="1:9" ht="30.45" customHeight="1" x14ac:dyDescent="0.4">
      <c r="B18" s="73" t="s">
        <v>120</v>
      </c>
      <c r="C18" s="73"/>
      <c r="D18" s="73"/>
      <c r="E18" s="73"/>
      <c r="F18" s="73"/>
      <c r="G18" s="73"/>
      <c r="H18" s="73"/>
      <c r="I18" s="73"/>
    </row>
    <row r="19" spans="1:9" x14ac:dyDescent="0.4">
      <c r="B19" s="56" t="s">
        <v>101</v>
      </c>
      <c r="C19" s="56"/>
      <c r="D19" s="56"/>
      <c r="E19" s="56"/>
      <c r="F19" s="56"/>
      <c r="G19" s="56"/>
      <c r="H19" s="56"/>
      <c r="I19" s="56"/>
    </row>
    <row r="20" spans="1:9" x14ac:dyDescent="0.4">
      <c r="B20" s="56" t="s">
        <v>102</v>
      </c>
      <c r="C20" s="56"/>
      <c r="D20" s="56"/>
      <c r="E20" s="56"/>
      <c r="F20" s="56"/>
      <c r="G20" s="56"/>
      <c r="H20" s="56"/>
      <c r="I20" s="56"/>
    </row>
    <row r="21" spans="1:9" x14ac:dyDescent="0.4">
      <c r="B21" s="56" t="s">
        <v>103</v>
      </c>
      <c r="C21" s="56"/>
      <c r="D21" s="56"/>
      <c r="E21" s="56"/>
      <c r="F21" s="56"/>
      <c r="G21" s="56"/>
      <c r="H21" s="56"/>
      <c r="I21" s="56"/>
    </row>
    <row r="22" spans="1:9" ht="28.3" customHeight="1" x14ac:dyDescent="0.4">
      <c r="B22" s="73" t="s">
        <v>116</v>
      </c>
      <c r="C22" s="73"/>
      <c r="D22" s="73"/>
      <c r="E22" s="73"/>
      <c r="F22" s="73"/>
      <c r="G22" s="73"/>
      <c r="H22" s="73"/>
      <c r="I22" s="73"/>
    </row>
    <row r="23" spans="1:9" ht="9.9" customHeight="1" x14ac:dyDescent="0.4"/>
    <row r="24" spans="1:9" ht="22.75" customHeight="1" x14ac:dyDescent="0.4">
      <c r="A24" s="106" t="s">
        <v>104</v>
      </c>
      <c r="B24" s="106"/>
      <c r="C24" s="106"/>
      <c r="D24" s="106"/>
      <c r="E24" s="106"/>
      <c r="F24" s="61"/>
      <c r="G24" s="61"/>
      <c r="H24" s="61"/>
      <c r="I24" s="61"/>
    </row>
    <row r="25" spans="1:9" ht="20.6" customHeight="1" x14ac:dyDescent="0.4">
      <c r="A25" s="106" t="s">
        <v>105</v>
      </c>
      <c r="B25" s="106"/>
      <c r="C25" s="106"/>
      <c r="D25" s="106"/>
      <c r="E25" s="106"/>
      <c r="F25" s="61"/>
      <c r="G25" s="61"/>
      <c r="H25" s="61"/>
      <c r="I25" s="61"/>
    </row>
    <row r="26" spans="1:9" x14ac:dyDescent="0.4">
      <c r="A26" s="102" t="s">
        <v>110</v>
      </c>
      <c r="B26" s="102"/>
      <c r="C26" s="102"/>
      <c r="D26" s="102"/>
      <c r="E26" s="102"/>
      <c r="F26" s="102"/>
      <c r="G26" s="102"/>
      <c r="H26" s="102"/>
      <c r="I26" s="102"/>
    </row>
    <row r="27" spans="1:9" x14ac:dyDescent="0.4">
      <c r="A27" s="2" t="s">
        <v>106</v>
      </c>
    </row>
    <row r="28" spans="1:9" x14ac:dyDescent="0.4">
      <c r="B28" t="s">
        <v>164</v>
      </c>
    </row>
    <row r="29" spans="1:9" x14ac:dyDescent="0.4">
      <c r="B29" t="s">
        <v>107</v>
      </c>
    </row>
    <row r="30" spans="1:9" x14ac:dyDescent="0.4">
      <c r="B30" t="s">
        <v>108</v>
      </c>
    </row>
    <row r="31" spans="1:9" x14ac:dyDescent="0.4">
      <c r="B31" t="s">
        <v>109</v>
      </c>
    </row>
    <row r="33" spans="1:9" x14ac:dyDescent="0.4">
      <c r="A33" s="2" t="s">
        <v>111</v>
      </c>
    </row>
    <row r="34" spans="1:9" ht="25" customHeight="1" x14ac:dyDescent="0.4">
      <c r="A34" s="106" t="s">
        <v>121</v>
      </c>
      <c r="B34" s="106"/>
      <c r="C34" s="106"/>
      <c r="D34" s="106"/>
      <c r="E34" s="106"/>
      <c r="F34" s="106"/>
      <c r="G34" s="61"/>
      <c r="H34" s="61"/>
      <c r="I34" s="61"/>
    </row>
    <row r="35" spans="1:9" ht="25" customHeight="1" x14ac:dyDescent="0.4">
      <c r="A35" s="106" t="s">
        <v>112</v>
      </c>
      <c r="B35" s="106"/>
      <c r="C35" s="106"/>
      <c r="D35" s="106"/>
      <c r="E35" s="106"/>
      <c r="F35" s="106"/>
      <c r="G35" s="61"/>
      <c r="H35" s="61"/>
      <c r="I35" s="61"/>
    </row>
    <row r="36" spans="1:9" ht="25" customHeight="1" x14ac:dyDescent="0.4">
      <c r="A36" s="106" t="s">
        <v>105</v>
      </c>
      <c r="B36" s="106"/>
      <c r="C36" s="106"/>
      <c r="D36" s="106"/>
      <c r="E36" s="106"/>
      <c r="F36" s="106"/>
      <c r="G36" s="61"/>
      <c r="H36" s="61"/>
      <c r="I36" s="61"/>
    </row>
    <row r="38" spans="1:9" x14ac:dyDescent="0.4">
      <c r="A38" s="2" t="s">
        <v>113</v>
      </c>
    </row>
    <row r="39" spans="1:9" ht="25" customHeight="1" x14ac:dyDescent="0.4">
      <c r="A39" s="106" t="s">
        <v>114</v>
      </c>
      <c r="B39" s="106"/>
      <c r="C39" s="106"/>
      <c r="D39" s="106"/>
      <c r="E39" s="106"/>
      <c r="F39" s="106"/>
      <c r="G39" s="61"/>
      <c r="H39" s="61"/>
      <c r="I39" s="61"/>
    </row>
    <row r="40" spans="1:9" ht="25" customHeight="1" x14ac:dyDescent="0.4">
      <c r="A40" s="106" t="s">
        <v>115</v>
      </c>
      <c r="B40" s="106"/>
      <c r="C40" s="106"/>
      <c r="D40" s="106"/>
      <c r="E40" s="106"/>
      <c r="F40" s="106"/>
      <c r="G40" s="61"/>
      <c r="H40" s="61"/>
      <c r="I40" s="61"/>
    </row>
    <row r="41" spans="1:9" ht="25" customHeight="1" x14ac:dyDescent="0.4">
      <c r="A41" s="106" t="s">
        <v>105</v>
      </c>
      <c r="B41" s="106"/>
      <c r="C41" s="106"/>
      <c r="D41" s="106"/>
      <c r="E41" s="106"/>
      <c r="F41" s="106"/>
      <c r="G41" s="61"/>
      <c r="H41" s="61"/>
      <c r="I41" s="61"/>
    </row>
  </sheetData>
  <mergeCells count="33">
    <mergeCell ref="A39:F39"/>
    <mergeCell ref="A40:F40"/>
    <mergeCell ref="A41:F41"/>
    <mergeCell ref="G39:I39"/>
    <mergeCell ref="G40:I40"/>
    <mergeCell ref="G41:I41"/>
    <mergeCell ref="A34:F34"/>
    <mergeCell ref="A35:F35"/>
    <mergeCell ref="A36:F36"/>
    <mergeCell ref="G34:I34"/>
    <mergeCell ref="G35:I35"/>
    <mergeCell ref="G36:I36"/>
    <mergeCell ref="A26:I26"/>
    <mergeCell ref="B18:I18"/>
    <mergeCell ref="B19:I19"/>
    <mergeCell ref="B20:I20"/>
    <mergeCell ref="B21:I21"/>
    <mergeCell ref="B22:I22"/>
    <mergeCell ref="F24:I24"/>
    <mergeCell ref="F25:I25"/>
    <mergeCell ref="A24:E24"/>
    <mergeCell ref="A25:E25"/>
    <mergeCell ref="A13:I13"/>
    <mergeCell ref="A1:I1"/>
    <mergeCell ref="A2:I2"/>
    <mergeCell ref="B4:I4"/>
    <mergeCell ref="B5:I5"/>
    <mergeCell ref="B6:I6"/>
    <mergeCell ref="B8:I8"/>
    <mergeCell ref="B9:I9"/>
    <mergeCell ref="B10:I10"/>
    <mergeCell ref="B11:I11"/>
    <mergeCell ref="B7:I7"/>
  </mergeCells>
  <pageMargins left="0.45" right="0.4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30c1dd9-4b78-442d-9b8a-23c114079d8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016FFA8736AF4FBDB92C0049342780" ma:contentTypeVersion="14" ma:contentTypeDescription="Create a new document." ma:contentTypeScope="" ma:versionID="91f4a964b9b9d333395fb763c1bcd0e4">
  <xsd:schema xmlns:xsd="http://www.w3.org/2001/XMLSchema" xmlns:xs="http://www.w3.org/2001/XMLSchema" xmlns:p="http://schemas.microsoft.com/office/2006/metadata/properties" xmlns:ns3="f30c1dd9-4b78-442d-9b8a-23c114079d8e" xmlns:ns4="7d9b1a24-051f-4fe3-aed9-71e179c3863f" targetNamespace="http://schemas.microsoft.com/office/2006/metadata/properties" ma:root="true" ma:fieldsID="55df5fb0e0c0c72b01d886e0e476f6a5" ns3:_="" ns4:_="">
    <xsd:import namespace="f30c1dd9-4b78-442d-9b8a-23c114079d8e"/>
    <xsd:import namespace="7d9b1a24-051f-4fe3-aed9-71e179c3863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c1dd9-4b78-442d-9b8a-23c114079d8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9b1a24-051f-4fe3-aed9-71e179c3863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F65728-C221-43A6-8276-F1E18E7848E6}">
  <ds:schemaRefs>
    <ds:schemaRef ds:uri="http://schemas.microsoft.com/sharepoint/v3/contenttype/forms"/>
  </ds:schemaRefs>
</ds:datastoreItem>
</file>

<file path=customXml/itemProps2.xml><?xml version="1.0" encoding="utf-8"?>
<ds:datastoreItem xmlns:ds="http://schemas.openxmlformats.org/officeDocument/2006/customXml" ds:itemID="{87D2A5AE-E512-4DF0-968D-7A8222CAFA39}">
  <ds:schemaRefs>
    <ds:schemaRef ds:uri="http://schemas.microsoft.com/office/2006/documentManagement/types"/>
    <ds:schemaRef ds:uri="http://purl.org/dc/terms/"/>
    <ds:schemaRef ds:uri="http://schemas.microsoft.com/office/infopath/2007/PartnerControls"/>
    <ds:schemaRef ds:uri="f30c1dd9-4b78-442d-9b8a-23c114079d8e"/>
    <ds:schemaRef ds:uri="http://purl.org/dc/dcmitype/"/>
    <ds:schemaRef ds:uri="http://purl.org/dc/elements/1.1/"/>
    <ds:schemaRef ds:uri="http://schemas.openxmlformats.org/package/2006/metadata/core-properties"/>
    <ds:schemaRef ds:uri="http://schemas.microsoft.com/office/2006/metadata/properties"/>
    <ds:schemaRef ds:uri="7d9b1a24-051f-4fe3-aed9-71e179c3863f"/>
    <ds:schemaRef ds:uri="http://www.w3.org/XML/1998/namespace"/>
  </ds:schemaRefs>
</ds:datastoreItem>
</file>

<file path=customXml/itemProps3.xml><?xml version="1.0" encoding="utf-8"?>
<ds:datastoreItem xmlns:ds="http://schemas.openxmlformats.org/officeDocument/2006/customXml" ds:itemID="{910C32FE-CFD3-4FA6-A6C9-8904C7A40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0c1dd9-4b78-442d-9b8a-23c114079d8e"/>
    <ds:schemaRef ds:uri="7d9b1a24-051f-4fe3-aed9-71e179c38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Information</vt:lpstr>
      <vt:lpstr>Process Timeline</vt:lpstr>
      <vt:lpstr>Instructions</vt:lpstr>
      <vt:lpstr>Section1-GroupInformation</vt:lpstr>
      <vt:lpstr>Section2- 2324 Budget Ask</vt:lpstr>
      <vt:lpstr>Section3- Acknowledgements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Kaptik</dc:creator>
  <cp:lastModifiedBy>Michael Kaptik</cp:lastModifiedBy>
  <cp:lastPrinted>2023-02-17T19:46:55Z</cp:lastPrinted>
  <dcterms:created xsi:type="dcterms:W3CDTF">2023-02-16T16:37:39Z</dcterms:created>
  <dcterms:modified xsi:type="dcterms:W3CDTF">2023-03-07T22:14:45Z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0x010100CB016FFA8736AF4FBDB92C0049342780</vt:lpwstr>
  </property>
</Properties>
</file>